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koush\Desktop\"/>
    </mc:Choice>
  </mc:AlternateContent>
  <xr:revisionPtr revIDLastSave="0" documentId="13_ncr:1_{037ACAC3-5FEF-442F-BD82-6CA35DB927E6}" xr6:coauthVersionLast="47" xr6:coauthVersionMax="47" xr10:uidLastSave="{00000000-0000-0000-0000-000000000000}"/>
  <bookViews>
    <workbookView xWindow="-110" yWindow="-110" windowWidth="19420" windowHeight="11020" firstSheet="2" activeTab="5" xr2:uid="{61B651FE-3B38-460C-8B5B-849AE648A8C1}"/>
  </bookViews>
  <sheets>
    <sheet name="Customer Perfomance Report" sheetId="1" r:id="rId1"/>
    <sheet name="Perfomance vs Target" sheetId="9" r:id="rId2"/>
    <sheet name="Top 10 Products" sheetId="10" r:id="rId3"/>
    <sheet name="Division" sheetId="11" r:id="rId4"/>
    <sheet name="Top &amp; Bottom 5 Products" sheetId="12" r:id="rId5"/>
    <sheet name="New Products" sheetId="13" r:id="rId6"/>
    <sheet name="Top 5 Countries" sheetId="14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2a7ec8c2-a6e2-4df9-8412-601705bffbd3" name="fact_sales_monthly" connection="Query - fact_sales_monthly"/>
          <x15:modelTable id="dim_customer_80de6e7b-d04e-44a9-a27b-a0dda12d86de" name="dim_customer" connection="Query - dim_customer"/>
          <x15:modelTable id="dim_market_3ba1cd8a-e022-45aa-a86d-5fcec26b70fd" name="dim_market" connection="Query - dim_market"/>
          <x15:modelTable id="dim_product_96d71c89-6bc9-44b1-86a2-b71d76b35719" name="dim_product" connection="Query - dim_product"/>
          <x15:modelTable id="dim_date_a46d22ff-f1b5-404c-a419-5980b8ec25e0" name="dim_date" connection="Query - dim_date"/>
          <x15:modelTable id="ns_targets_2021_e00fe633-5b4e-4efe-be58-175520ce1bdc" name="ns_targets_2021" connection="Query - ns_targets_2021"/>
        </x15:modelTables>
        <x15:modelRelationships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F93D48D-1960-4309-97D0-ACE5EF0402D6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51fd436-68e1-46df-b122-007a8a5dbb4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EA2AD7AE-6E67-4380-A249-8E2FA9565C6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7aa0caa-2c3e-4411-a7f0-09e208bc6739"/>
      </ext>
    </extLst>
  </connection>
  <connection id="3" xr16:uid="{4BEBDA59-5820-493B-B193-7EA94F0F0D90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4f827f25-7bfd-4cc1-af6a-115ca7a347d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4FF7986-78AA-4566-953E-E37FDB8CF52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22736a5-6ef0-4abb-9701-81dc810d006b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BD2085FB-FEAE-4BF1-88A6-EAD7111BB5ED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be13ccd-a3cb-4801-8181-d1b028022458"/>
      </ext>
    </extLst>
  </connection>
  <connection id="6" xr16:uid="{10C692E8-6B2C-4F2F-80E9-315AA6CC973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17a46950-166c-4479-aca9-28ff52dd5b35"/>
      </ext>
    </extLst>
  </connection>
  <connection id="7" xr16:uid="{03B10C95-C2F8-4F7F-B2EE-FF5312CDDBD2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E4AEE53-2BC6-4481-A529-F52A152C0BD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<sst xmlns="http://schemas.openxmlformats.org/spreadsheetml/2006/main" count="235" uniqueCount="156">
  <si>
    <t>market</t>
  </si>
  <si>
    <t>Neptune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</si>
  <si>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</si>
  <si>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</si>
  <si>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</si>
  <si>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</si>
  <si>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</si>
  <si>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</si>
  <si>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</si>
  <si>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</si>
  <si>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Sage</t>
  </si>
  <si>
    <t>Leader</t>
  </si>
  <si>
    <t>Synthetic</t>
  </si>
  <si>
    <t>Philiphines</t>
  </si>
  <si>
    <t>Novus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</si>
  <si>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</si>
  <si>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</si>
  <si>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</si>
  <si>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</si>
  <si>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</si>
  <si>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</si>
  <si>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</si>
  <si>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</si>
  <si>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</si>
  <si>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</si>
  <si>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</si>
  <si>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</si>
  <si>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</si>
  <si>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</si>
  <si>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</si>
  <si>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</si>
  <si>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</si>
  <si>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</si>
  <si>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</si>
  <si>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</si>
  <si>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</si>
  <si>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</si>
  <si>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</si>
  <si>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</si>
  <si>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</si>
  <si>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</si>
  <si>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</si>
  <si>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</si>
  <si>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</si>
  <si>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</si>
  <si>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</si>
  <si>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</si>
  <si>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</si>
  <si>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</si>
  <si>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</si>
  <si>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</si>
  <si>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</si>
  <si>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</si>
  <si>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</si>
  <si>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</si>
  <si>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</si>
  <si>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</si>
  <si>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</si>
  <si>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</si>
  <si>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</si>
  <si>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</si>
  <si>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</si>
  <si>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</si>
  <si>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</si>
  <si>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</si>
  <si>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</si>
  <si>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</si>
  <si>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</si>
  <si>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</si>
  <si>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</si>
  <si>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</si>
  <si>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</si>
  <si>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</si>
  <si>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</si>
  <si>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</si>
  <si>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</si>
  <si>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</si>
  <si>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</si>
  <si>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</si>
  <si>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</si>
  <si>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</si>
  <si>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</si>
  <si>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</si>
  <si>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</si>
  <si>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</si>
  <si>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</si>
  <si>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</si>
  <si>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</si>
  <si>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</si>
  <si>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</si>
  <si>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</si>
  <si>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</si>
  <si>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</si>
  <si>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All</t>
  </si>
  <si>
    <t>Grand Total</t>
  </si>
  <si>
    <t xml:space="preserve"> Net Sales_2019</t>
  </si>
  <si>
    <t xml:space="preserve"> Net Sales_2020</t>
  </si>
  <si>
    <t xml:space="preserve"> Net Sales_2021</t>
  </si>
  <si>
    <t>21 vs 20</t>
  </si>
  <si>
    <t>Customers</t>
  </si>
  <si>
    <t>sales - Target 2021</t>
  </si>
  <si>
    <t>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</si>
  <si>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</si>
  <si>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</si>
  <si>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</si>
  <si>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</si>
  <si>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</si>
  <si>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</si>
  <si>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</si>
  <si>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</si>
  <si>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</si>
  <si>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</si>
  <si>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</si>
  <si>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</si>
  <si>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</si>
  <si>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</si>
  <si>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</si>
  <si>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</si>
  <si>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</si>
  <si>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</si>
  <si>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</si>
  <si>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</si>
  <si>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</si>
  <si>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</si>
  <si>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</si>
  <si>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</si>
  <si>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</si>
  <si>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</si>
  <si>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</si>
  <si>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</si>
  <si>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</si>
  <si>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</si>
  <si>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</si>
  <si>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</si>
  <si>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 21 vs 20</t>
  </si>
  <si>
    <t>Products</t>
  </si>
  <si>
    <t>customer</t>
  </si>
  <si>
    <t>N &amp; S</t>
  </si>
  <si>
    <t>P &amp; A</t>
  </si>
  <si>
    <t>PC</t>
  </si>
  <si>
    <t>Perfomance Report</t>
  </si>
  <si>
    <t xml:space="preserve">Customer </t>
  </si>
  <si>
    <t>FILTERS</t>
  </si>
  <si>
    <t>Perfomance vs Target</t>
  </si>
  <si>
    <t>Divisions</t>
  </si>
  <si>
    <t>Countries</t>
  </si>
  <si>
    <t>All Values are in $USD</t>
  </si>
  <si>
    <t>Top 10 Products</t>
  </si>
  <si>
    <t>Division Level Report</t>
  </si>
  <si>
    <t xml:space="preserve">Market </t>
  </si>
  <si>
    <t>Qty</t>
  </si>
  <si>
    <t xml:space="preserve"> Qty</t>
  </si>
  <si>
    <t xml:space="preserve">Top 5 Products </t>
  </si>
  <si>
    <t>Bottom 5 Products</t>
  </si>
  <si>
    <t>New Products - 2021</t>
  </si>
  <si>
    <t xml:space="preserve">    Top 5 Countrys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</si>
</sst>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,,&quot;M&quot;"/>
    <numFmt numFmtId="165" formatCode="0.0%;\-0.0%;0.0%"/>
    <numFmt numFmtId="166" formatCode="\$#,##0.00;\(\$#,##0.00\);\$#,##0.00"/>
    <numFmt numFmtId="167" formatCode="0.0,&quot;K&quot;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C00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C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 tint="-0.499984740745262"/>
        <bgColor indexed="64"/>
      </patternFill>
    </fill>
    <fill>
      <patternFill patternType="solid">
        <fgColor theme="0" tint="-4.9989318521683403E-2"/>
        <bgColor indexed="64"/>
      </patternFill>
    </fill>
  </fills>
  <borders count="15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/>
      <right/>
      <top style="thin">
        <color rgb="FF999999"/>
      </top>
      <bottom style="medium">
        <color indexed="64"/>
      </bottom>
      <diagonal/>
    </border>
    <border>
      <left/>
      <right style="thin">
        <color rgb="FF999999"/>
      </right>
      <top style="thin">
        <color rgb="FF999999"/>
      </top>
      <bottom style="medium">
        <color indexed="64"/>
      </bottom>
      <diagonal/>
    </border>
    <border>
      <left/>
      <right style="thin">
        <color rgb="FF999999"/>
      </right>
      <top style="thin">
        <color indexed="64"/>
      </top>
      <bottom style="double">
        <color indexed="64"/>
      </bottom>
      <diagonal/>
    </border>
    <border>
      <left style="thin">
        <color rgb="FF999999"/>
      </left>
      <right/>
      <top style="thin">
        <color rgb="FF999999"/>
      </top>
      <bottom style="medium">
        <color indexed="64"/>
      </bottom>
      <diagonal/>
    </border>
    <border>
      <left style="thin">
        <color rgb="FF999999"/>
      </left>
      <right/>
      <top style="thin">
        <color indexed="64"/>
      </top>
      <bottom style="double">
        <color indexed="64"/>
      </bottom>
      <diagonal/>
    </border>
  </borders>
  <cellStyleXfs count="1">
    <xf numFmtId="0" fontId="0" fillId="0" borderId="0"/>
  </cellStyleXfs>
  <cellXfs count="53">
    <xf numFmtId="0" fontId="0" fillId="0" borderId="0" xfId="0"/>
    <xf numFmtId="0" fontId="0" fillId="0" borderId="1" xfId="0" applyBorder="1" applyAlignment="1">
      <alignment horizontal="left"/>
    </xf>
    <xf numFmtId="164" fontId="0" fillId="0" borderId="1" xfId="0" applyNumberFormat="1" applyBorder="1"/>
    <xf numFmtId="164" fontId="0" fillId="0" borderId="2" xfId="0" applyNumberFormat="1" applyBorder="1"/>
    <xf numFmtId="0" fontId="0" fillId="0" borderId="4" xfId="0" applyBorder="1" applyAlignment="1">
      <alignment horizontal="left"/>
    </xf>
    <xf numFmtId="164" fontId="0" fillId="0" borderId="4" xfId="0" applyNumberFormat="1" applyBorder="1"/>
    <xf numFmtId="164" fontId="0" fillId="0" borderId="5" xfId="0" applyNumberFormat="1" applyBorder="1"/>
    <xf numFmtId="0" fontId="0" fillId="0" borderId="7" xfId="0" applyBorder="1"/>
    <xf numFmtId="0" fontId="0" fillId="0" borderId="0" xfId="0" pivotButton="1"/>
    <xf numFmtId="0" fontId="2" fillId="2" borderId="0" xfId="0" applyFont="1" applyFill="1"/>
    <xf numFmtId="0" fontId="0" fillId="0" borderId="0" xfId="0" applyAlignment="1">
      <alignment horizontal="left"/>
    </xf>
    <xf numFmtId="164" fontId="0" fillId="0" borderId="0" xfId="0" applyNumberFormat="1"/>
    <xf numFmtId="10" fontId="0" fillId="0" borderId="0" xfId="0" applyNumberFormat="1"/>
    <xf numFmtId="0" fontId="0" fillId="0" borderId="8" xfId="0" pivotButton="1" applyBorder="1"/>
    <xf numFmtId="0" fontId="0" fillId="0" borderId="8" xfId="0" applyBorder="1"/>
    <xf numFmtId="0" fontId="1" fillId="0" borderId="8" xfId="0" pivotButton="1" applyFont="1" applyBorder="1"/>
    <xf numFmtId="0" fontId="1" fillId="0" borderId="8" xfId="0" applyFont="1" applyBorder="1"/>
    <xf numFmtId="0" fontId="1" fillId="0" borderId="0" xfId="0" pivotButton="1" applyFont="1"/>
    <xf numFmtId="0" fontId="1" fillId="0" borderId="0" xfId="0" applyFont="1"/>
    <xf numFmtId="0" fontId="1" fillId="0" borderId="9" xfId="0" applyFont="1" applyBorder="1" applyAlignment="1">
      <alignment horizontal="left"/>
    </xf>
    <xf numFmtId="164" fontId="1" fillId="0" borderId="9" xfId="0" applyNumberFormat="1" applyFont="1" applyBorder="1"/>
    <xf numFmtId="10" fontId="1" fillId="0" borderId="9" xfId="0" applyNumberFormat="1" applyFont="1" applyBorder="1"/>
    <xf numFmtId="0" fontId="4" fillId="2" borderId="0" xfId="0" applyFont="1" applyFill="1"/>
    <xf numFmtId="165" fontId="0" fillId="0" borderId="3" xfId="0" applyNumberFormat="1" applyBorder="1"/>
    <xf numFmtId="165" fontId="0" fillId="0" borderId="6" xfId="0" applyNumberFormat="1" applyBorder="1"/>
    <xf numFmtId="165" fontId="0" fillId="0" borderId="0" xfId="0" applyNumberFormat="1"/>
    <xf numFmtId="0" fontId="1" fillId="0" borderId="0" xfId="0" applyFont="1" applyAlignment="1">
      <alignment horizontal="left"/>
    </xf>
    <xf numFmtId="164" fontId="1" fillId="0" borderId="0" xfId="0" applyNumberFormat="1" applyFont="1"/>
    <xf numFmtId="10" fontId="1" fillId="0" borderId="0" xfId="0" applyNumberFormat="1" applyFont="1"/>
    <xf numFmtId="0" fontId="3" fillId="0" borderId="0" xfId="0" pivotButton="1" applyFont="1"/>
    <xf numFmtId="0" fontId="3" fillId="0" borderId="8" xfId="0" applyFont="1" applyBorder="1"/>
    <xf numFmtId="0" fontId="4" fillId="2" borderId="0" xfId="0" applyFont="1" applyFill="1" applyAlignment="1">
      <alignment horizontal="center"/>
    </xf>
    <xf numFmtId="0" fontId="3" fillId="0" borderId="8" xfId="0" pivotButton="1" applyFont="1" applyBorder="1"/>
    <xf numFmtId="165" fontId="1" fillId="0" borderId="9" xfId="0" applyNumberFormat="1" applyFont="1" applyBorder="1"/>
    <xf numFmtId="0" fontId="1" fillId="0" borderId="8" xfId="0" applyFont="1" applyBorder="1" applyAlignment="1">
      <alignment horizontal="center"/>
    </xf>
    <xf numFmtId="0" fontId="2" fillId="2" borderId="0" xfId="0" applyFont="1" applyFill="1" applyAlignment="1">
      <alignment horizontal="center"/>
    </xf>
    <xf numFmtId="0" fontId="1" fillId="0" borderId="10" xfId="0" applyFont="1" applyBorder="1"/>
    <xf numFmtId="0" fontId="1" fillId="0" borderId="11" xfId="0" applyFont="1" applyBorder="1"/>
    <xf numFmtId="165" fontId="1" fillId="0" borderId="12" xfId="0" applyNumberFormat="1" applyFont="1" applyBorder="1"/>
    <xf numFmtId="0" fontId="1" fillId="0" borderId="13" xfId="0" pivotButton="1" applyFont="1" applyBorder="1"/>
    <xf numFmtId="0" fontId="1" fillId="0" borderId="13" xfId="0" applyFont="1" applyBorder="1"/>
    <xf numFmtId="0" fontId="1" fillId="0" borderId="14" xfId="0" applyFont="1" applyBorder="1" applyAlignment="1">
      <alignment horizontal="left"/>
    </xf>
    <xf numFmtId="164" fontId="1" fillId="0" borderId="14" xfId="0" applyNumberFormat="1" applyFont="1" applyBorder="1"/>
    <xf numFmtId="0" fontId="4" fillId="2" borderId="0" xfId="0" applyFont="1" applyFill="1" applyAlignment="1">
      <alignment horizontal="left"/>
    </xf>
    <xf numFmtId="0" fontId="1" fillId="0" borderId="7" xfId="0" pivotButton="1" applyFont="1" applyBorder="1"/>
    <xf numFmtId="167" fontId="0" fillId="0" borderId="0" xfId="0" applyNumberFormat="1"/>
    <xf numFmtId="167" fontId="1" fillId="0" borderId="9" xfId="0" applyNumberFormat="1" applyFont="1" applyBorder="1"/>
    <xf numFmtId="166" fontId="0" fillId="0" borderId="0" xfId="0" applyNumberFormat="1"/>
    <xf numFmtId="166" fontId="1" fillId="0" borderId="9" xfId="0" applyNumberFormat="1" applyFont="1" applyBorder="1"/>
    <xf numFmtId="0" fontId="4" fillId="2" borderId="0" xfId="0" applyFont="1" applyFill="1"/>
    <xf numFmtId="0" fontId="1" fillId="0" borderId="0" xfId="0" applyFont="1" applyAlignment="1">
      <alignment horizontal="center"/>
    </xf>
    <xf numFmtId="0" fontId="2" fillId="3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center"/>
    </xf>
  </cellXfs>
  <cellStyles count="1">
    <cellStyle name="Normal" xfId="0" builtinId="0"/>
  </cellStyles>
  <dxfs count="132">
    <dxf>
      <border>
        <top style="thin">
          <color indexed="64"/>
        </top>
        <bottom style="double">
          <color indexed="64"/>
        </bottom>
      </border>
    </dxf>
    <dxf>
      <border>
        <top style="thin">
          <color indexed="64"/>
        </top>
        <bottom style="double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top style="thin">
          <color indexed="64"/>
        </top>
        <bottom style="double">
          <color indexed="64"/>
        </bottom>
      </border>
    </dxf>
    <dxf>
      <border>
        <top style="thin">
          <color indexed="64"/>
        </top>
        <bottom style="double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alignment horizontal="center"/>
    </dxf>
    <dxf>
      <numFmt numFmtId="167" formatCode="0.0,&quot;K&quot;"/>
    </dxf>
    <dxf>
      <font>
        <b/>
      </font>
    </dxf>
    <dxf>
      <font>
        <b/>
      </font>
    </dxf>
    <dxf>
      <border>
        <top style="thin">
          <color indexed="64"/>
        </top>
        <bottom style="double">
          <color indexed="64"/>
        </bottom>
      </border>
    </dxf>
    <dxf>
      <border>
        <top style="thin">
          <color indexed="64"/>
        </top>
        <bottom style="double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  <bottom style="double">
          <color indexed="64"/>
        </bottom>
      </border>
    </dxf>
    <dxf>
      <border>
        <top style="thin">
          <color indexed="64"/>
        </top>
        <bottom style="double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b/>
      </font>
    </dxf>
    <dxf>
      <font>
        <b/>
      </font>
    </dxf>
    <dxf>
      <border>
        <top style="thin">
          <color indexed="64"/>
        </top>
        <bottom style="double">
          <color indexed="64"/>
        </bottom>
      </border>
    </dxf>
    <dxf>
      <border>
        <top style="thin">
          <color indexed="64"/>
        </top>
        <bottom style="double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border>
        <right/>
        <top/>
        <bottom/>
        <horizontal/>
      </border>
    </dxf>
    <dxf>
      <alignment horizontal="center"/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font>
        <b/>
      </font>
    </dxf>
    <dxf>
      <font>
        <b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font>
        <b/>
      </font>
    </dxf>
    <dxf>
      <font>
        <b/>
      </font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sz val="12"/>
      </font>
    </dxf>
    <dxf>
      <font>
        <b/>
      </font>
    </dxf>
    <dxf>
      <border>
        <bottom style="double">
          <color indexed="64"/>
        </bottom>
      </border>
    </dxf>
    <dxf>
      <font>
        <sz val="11"/>
      </font>
    </dxf>
    <dxf>
      <font>
        <sz val="11"/>
      </font>
    </dxf>
    <dxf>
      <font>
        <b/>
      </font>
    </dxf>
    <dxf>
      <font>
        <b/>
      </font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font>
        <b/>
      </font>
    </dxf>
    <dxf>
      <font>
        <b/>
      </font>
    </dxf>
    <dxf>
      <border>
        <top style="thin">
          <color indexed="64"/>
        </top>
        <bottom style="double">
          <color indexed="64"/>
        </bottom>
      </border>
    </dxf>
    <dxf>
      <border>
        <top style="thin">
          <color indexed="64"/>
        </top>
        <bottom style="double">
          <color indexed="64"/>
        </bottom>
      </border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border>
        <left/>
      </border>
    </dxf>
    <dxf>
      <font>
        <sz val="11"/>
      </font>
    </dxf>
    <dxf>
      <font>
        <sz val="11"/>
      </font>
    </dxf>
  </dxfs>
  <tableStyles count="1" defaultTableStyle="TableStyleMedium2" defaultPivotStyle="PivotStyleLight16">
    <tableStyle name="Invisible" pivot="0" table="0" count="0" xr9:uid="{93A912C9-98A5-442C-AE9D-E19879535E9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keya kanumuri" refreshedDate="45154.986417476852" backgroundQuery="1" createdVersion="8" refreshedVersion="8" minRefreshableVersion="3" recordCount="0" supportSubquery="1" supportAdvancedDrill="1" xr:uid="{A7F3B163-3BC3-43E6-A11D-2B8DF5143029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19]" caption="Net 19" numFmtId="0" hierarchy="28" level="32767"/>
    <cacheField name="[Measures].[Net 20]" caption="Net 20" numFmtId="0" hierarchy="29" level="32767"/>
    <cacheField name="[Measures].[Net Sales_2021]" caption="Net Sales_2021" numFmtId="0" hierarchy="30" level="32767"/>
    <cacheField name="[Measures].[21 vs 20]" caption="21 vs 20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19]" caption="Net 19" measure="1" displayFolder="" measureGroup="fact_sales_monthly" count="0" oneField="1">
      <fieldsUsage count="1">
        <fieldUsage x="4"/>
      </fieldsUsage>
    </cacheHierarchy>
    <cacheHierarchy uniqueName="[Measures].[Net 20]" caption="Net 20" measure="1" displayFolder="" measureGroup="fact_sales_monthly" count="0" oneField="1">
      <fieldsUsage count="1">
        <fieldUsage x="5"/>
      </fieldsUsage>
    </cacheHierarchy>
    <cacheHierarchy uniqueName="[Measures].[Net Sales_2021]" caption="Net Sales_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measure 1]" caption="measure 1" measure="1" displayFolder="" measureGroup="fact_sales_monthly" count="0"/>
    <cacheHierarchy uniqueName="[Measures].[%]" caption="%" measure="1" displayFolder="" measureGroup="fact_sales_monthly" count="0"/>
    <cacheHierarchy uniqueName="[Measures].[Product 21 vs 20]" caption="Product 21 vs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keya kanumuri" refreshedDate="45155.014457523146" backgroundQuery="1" createdVersion="8" refreshedVersion="8" minRefreshableVersion="3" recordCount="0" supportSubquery="1" supportAdvancedDrill="1" xr:uid="{1D325A20-E9D4-4315-BFE7-11956F434D7E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19]" caption="Net 19" numFmtId="0" hierarchy="28" level="32767"/>
    <cacheField name="[Measures].[Net 20]" caption="Net 20" numFmtId="0" hierarchy="29" level="32767"/>
    <cacheField name="[Measures].[Net Sales_2021]" caption="Net Sales_2021" numFmtId="0" hierarchy="30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measure 1]" caption="measure 1" numFmtId="0" hierarchy="33" level="32767"/>
    <cacheField name="[Measures].[%]" caption="%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19]" caption="Net 19" measure="1" displayFolder="" measureGroup="fact_sales_monthly" count="0" oneField="1">
      <fieldsUsage count="1">
        <fieldUsage x="2"/>
      </fieldsUsage>
    </cacheHierarchy>
    <cacheHierarchy uniqueName="[Measures].[Net 20]" caption="Net 20" measure="1" displayFolder="" measureGroup="fact_sales_monthly" count="0" oneField="1">
      <fieldsUsage count="1">
        <fieldUsage x="3"/>
      </fieldsUsage>
    </cacheHierarchy>
    <cacheHierarchy uniqueName="[Measures].[Net Sales_2021]" caption="Net Sales_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measure 1]" caption="measure 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Product 21 vs 20]" caption="Product 21 vs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keya kanumuri" refreshedDate="45155.050100925924" backgroundQuery="1" createdVersion="8" refreshedVersion="8" minRefreshableVersion="3" recordCount="0" supportSubquery="1" supportAdvancedDrill="1" xr:uid="{D326556C-5377-4FFE-925A-85444999E7CE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 20]" caption="Net 20" numFmtId="0" hierarchy="29" level="32767"/>
    <cacheField name="[Measures].[Net Sales_2021]" caption="Net Sales_2021" numFmtId="0" hierarchy="30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Product 21 vs 20]" caption="Product 21 vs 20" numFmtId="0" hierarchy="3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19]" caption="Net 19" measure="1" displayFolder="" measureGroup="fact_sales_monthly" count="0"/>
    <cacheHierarchy uniqueName="[Measures].[Net 20]" caption="Net 20" measure="1" displayFolder="" measureGroup="fact_sales_monthly" count="0" oneField="1">
      <fieldsUsage count="1">
        <fieldUsage x="2"/>
      </fieldsUsage>
    </cacheHierarchy>
    <cacheHierarchy uniqueName="[Measures].[Net Sales_2021]" caption="Net Sales_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measure 1]" caption="measure 1" measure="1" displayFolder="" measureGroup="fact_sales_monthly" count="0"/>
    <cacheHierarchy uniqueName="[Measures].[%]" caption="%" measure="1" displayFolder="" measureGroup="fact_sales_monthly" count="0"/>
    <cacheHierarchy uniqueName="[Measures].[Product 21 vs 20]" caption="Product 21 vs 20" measure="1" displayFolder="" measureGroup="fact_sales_monthly" count="0" oneField="1">
      <fieldsUsage count="1">
        <fieldUsage x="5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keya kanumuri" refreshedDate="45155.057182291668" backgroundQuery="1" createdVersion="8" refreshedVersion="8" minRefreshableVersion="3" recordCount="0" supportSubquery="1" supportAdvancedDrill="1" xr:uid="{AE9635DF-5EED-48AD-9625-0C120264D0ED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Measures].[Net 20]" caption="Net 20" numFmtId="0" hierarchy="29" level="32767"/>
    <cacheField name="[Measures].[Net Sales_2021]" caption="Net Sales_2021" numFmtId="0" hierarchy="30" level="32767"/>
    <cacheField name="[dim_product].[product].[product]" caption="product" numFmtId="0" hierarchy="17" level="1">
      <sharedItems count="30">
        <s v="AQ Clx1"/>
        <s v="AQ Clx2"/>
        <s v="AQ Clx3"/>
        <s v="AQ Digit SSD"/>
        <s v="AQ Neuer SSD"/>
        <s v="AQ Pen Drive 2 IN 1"/>
        <s v="AQ Pen Drive DRC"/>
        <s v="AQ Wi Power Dx1"/>
        <s v="AQ Wi Power Dx2"/>
        <s v="AQ Wi Power Dx3"/>
        <s v="AQ Electron 4 3600 Desktop Processor"/>
        <s v="AQ GT 21"/>
        <s v="AQ LION x1"/>
        <s v="AQ LION x2"/>
        <s v="AQ LION x3"/>
        <s v="AQ MB Crossx"/>
        <s v="AQ MB Crossx 2"/>
        <s v="AQ MB Elite"/>
        <s v="AQ Mx NB"/>
        <s v="AQ Zion Saga"/>
        <s v="AQ Digit"/>
        <s v="AQ Elite"/>
        <s v="AQ Gamer 1"/>
        <s v="AQ Gamer 2"/>
        <s v="AQ Gamer 3"/>
        <s v="AQ Gen X"/>
        <s v="AQ Home Allin1"/>
        <s v="AQ Smash 1"/>
        <s v="AQ Smash 2"/>
        <s v="AQ Velocity"/>
      </sharedItems>
    </cacheField>
    <cacheField name="[Measures].[Product 21 vs 20]" caption="Product 21 vs 20" numFmtId="0" hierarchy="3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19]" caption="Net 19" measure="1" displayFolder="" measureGroup="fact_sales_monthly" count="0"/>
    <cacheHierarchy uniqueName="[Measures].[Net 20]" caption="Net 20" measure="1" displayFolder="" measureGroup="fact_sales_monthly" count="0" oneField="1">
      <fieldsUsage count="1">
        <fieldUsage x="2"/>
      </fieldsUsage>
    </cacheHierarchy>
    <cacheHierarchy uniqueName="[Measures].[Net Sales_2021]" caption="Net Sales_20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measure 1]" caption="measure 1" measure="1" displayFolder="" measureGroup="fact_sales_monthly" count="0"/>
    <cacheHierarchy uniqueName="[Measures].[%]" caption="%" measure="1" displayFolder="" measureGroup="fact_sales_monthly" count="0"/>
    <cacheHierarchy uniqueName="[Measures].[Product 21 vs 20]" caption="Product 21 vs 20" measure="1" displayFolder="" measureGroup="fact_sales_monthly" count="0" oneField="1">
      <fieldsUsage count="1">
        <fieldUsage x="5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keya kanumuri" refreshedDate="45155.057365162036" backgroundQuery="1" createdVersion="8" refreshedVersion="8" minRefreshableVersion="3" recordCount="0" supportSubquery="1" supportAdvancedDrill="1" xr:uid="{DC9D39A2-6599-412C-9A54-C0CF8599E896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4" level="32767"/>
    <cacheField name="[dim_product].[division].[division]" caption="division" numFmtId="0" hierarchy="14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19]" caption="Net 19" measure="1" displayFolder="" measureGroup="fact_sales_monthly" count="0"/>
    <cacheHierarchy uniqueName="[Measures].[Net 20]" caption="Net 20" measure="1" displayFolder="" measureGroup="fact_sales_monthly" count="0"/>
    <cacheHierarchy uniqueName="[Measures].[Net Sales_2021]" caption="Net Sales_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measure 1]" caption="measure 1" measure="1" displayFolder="" measureGroup="fact_sales_monthly" count="0"/>
    <cacheHierarchy uniqueName="[Measures].[%]" caption="%" measure="1" displayFolder="" measureGroup="fact_sales_monthly" count="0"/>
    <cacheHierarchy uniqueName="[Measures].[Product 21 vs 20]" caption="Product 21 vs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keya kanumuri" refreshedDate="45155.061116666664" backgroundQuery="1" createdVersion="8" refreshedVersion="8" minRefreshableVersion="3" recordCount="0" supportSubquery="1" supportAdvancedDrill="1" xr:uid="{CE2ED50B-94FF-4C73-BD87-2347A64FC4ED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4" level="32767"/>
    <cacheField name="[dim_product].[division].[division]" caption="division" numFmtId="0" hierarchy="14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19]" caption="Net 19" measure="1" displayFolder="" measureGroup="fact_sales_monthly" count="0"/>
    <cacheHierarchy uniqueName="[Measures].[Net 20]" caption="Net 20" measure="1" displayFolder="" measureGroup="fact_sales_monthly" count="0"/>
    <cacheHierarchy uniqueName="[Measures].[Net Sales_2021]" caption="Net Sales_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measure 1]" caption="measure 1" measure="1" displayFolder="" measureGroup="fact_sales_monthly" count="0"/>
    <cacheHierarchy uniqueName="[Measures].[%]" caption="%" measure="1" displayFolder="" measureGroup="fact_sales_monthly" count="0"/>
    <cacheHierarchy uniqueName="[Measures].[Product 21 vs 20]" caption="Product 21 vs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keya kanumuri" refreshedDate="45155.069321296294" backgroundQuery="1" createdVersion="8" refreshedVersion="8" minRefreshableVersion="3" recordCount="0" supportSubquery="1" supportAdvancedDrill="1" xr:uid="{68B8AB4B-4C65-4F89-836C-36EE4A42BCD7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product].[product].[product]" caption="product" numFmtId="0" hierarchy="17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 20]" caption="Net 20" numFmtId="0" hierarchy="29" level="32767"/>
    <cacheField name="[Measures].[Net Sales_2021]" caption="Net Sales_2021" numFmtId="0" hierarchy="30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19]" caption="Net 19" measure="1" displayFolder="" measureGroup="fact_sales_monthly" count="0"/>
    <cacheHierarchy uniqueName="[Measures].[Net 20]" caption="Net 20" measure="1" displayFolder="" measureGroup="fact_sales_monthly" count="0" oneField="1">
      <fieldsUsage count="1">
        <fieldUsage x="3"/>
      </fieldsUsage>
    </cacheHierarchy>
    <cacheHierarchy uniqueName="[Measures].[Net Sales_2021]" caption="Net Sales_20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measure 1]" caption="measure 1" measure="1" displayFolder="" measureGroup="fact_sales_monthly" count="0"/>
    <cacheHierarchy uniqueName="[Measures].[%]" caption="%" measure="1" displayFolder="" measureGroup="fact_sales_monthly" count="0"/>
    <cacheHierarchy uniqueName="[Measures].[Product 21 vs 20]" caption="Product 21 vs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keya kanumuri" refreshedDate="45155.071815277777" backgroundQuery="1" createdVersion="8" refreshedVersion="8" minRefreshableVersion="3" recordCount="0" supportSubquery="1" supportAdvancedDrill="1" xr:uid="{84CF444C-2FF2-48AE-9A3E-721633837706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Measures].[Net Sales_2021]" caption="Net Sales_2021" numFmtId="0" hierarchy="30" level="32767"/>
    <cacheField name="[dim_product].[product].[product]" caption="product" numFmtId="0" hierarchy="17" level="1">
      <sharedItems count="30">
        <s v="AQ Clx1"/>
        <s v="AQ Clx2"/>
        <s v="AQ Clx3"/>
        <s v="AQ Digit SSD"/>
        <s v="AQ Neuer SSD"/>
        <s v="AQ Pen Drive 2 IN 1"/>
        <s v="AQ Pen Drive DRC"/>
        <s v="AQ Wi Power Dx1"/>
        <s v="AQ Wi Power Dx2"/>
        <s v="AQ Wi Power Dx3"/>
        <s v="AQ Electron 4 3600 Desktop Processor"/>
        <s v="AQ GT 21"/>
        <s v="AQ LION x1"/>
        <s v="AQ LION x2"/>
        <s v="AQ LION x3"/>
        <s v="AQ MB Crossx"/>
        <s v="AQ MB Crossx 2"/>
        <s v="AQ MB Elite"/>
        <s v="AQ Mx NB"/>
        <s v="AQ Zion Saga"/>
        <s v="AQ Digit"/>
        <s v="AQ Elite"/>
        <s v="AQ Gamer 1"/>
        <s v="AQ Gamer 2"/>
        <s v="AQ Gamer 3"/>
        <s v="AQ Gen X"/>
        <s v="AQ Home Allin1"/>
        <s v="AQ Smash 1"/>
        <s v="AQ Smash 2"/>
        <s v="AQ Velocity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0" level="1">
      <sharedItems count="5">
        <s v="Canada"/>
        <s v="India"/>
        <s v="South Korea"/>
        <s v="United Kingdom"/>
        <s v="USA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19]" caption="Net 19" measure="1" displayFolder="" measureGroup="fact_sales_monthly" count="0"/>
    <cacheHierarchy uniqueName="[Measures].[Net 20]" caption="Net 20" measure="1" displayFolder="" measureGroup="fact_sales_monthly" count="0"/>
    <cacheHierarchy uniqueName="[Measures].[Net Sales_2021]" caption="Net Sales_20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measure 1]" caption="measure 1" measure="1" displayFolder="" measureGroup="fact_sales_monthly" count="0"/>
    <cacheHierarchy uniqueName="[Measures].[%]" caption="%" measure="1" displayFolder="" measureGroup="fact_sales_monthly" count="0"/>
    <cacheHierarchy uniqueName="[Measures].[Product 21 vs 20]" caption="Product 21 vs 20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45AC80-5D58-4040-8244-B2FBCB6C6DFC}" name="PivotTable1" cacheId="0" applyNumberFormats="0" applyBorderFormats="0" applyFontFormats="0" applyPatternFormats="0" applyAlignmentFormats="0" applyWidthHeightFormats="1" dataCaption="Values" tag="e09043ad-07b6-42c4-a915-1c797ef837a2" updatedVersion="8" minRefreshableVersion="3" useAutoFormatting="1" colGrandTotals="0" itemPrintTitles="1" createdVersion="8" indent="0" outline="1" outlineData="1" multipleFieldFilters="0" rowHeaderCaption="Customers">
  <location ref="A8:E76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2" name="[dim_market].[region].[All]" cap="All"/>
    <pageField fld="2" hier="10" name="[dim_market].[market].[All]" cap="All"/>
    <pageField fld="1" hier="14" name="[dim_product].[division].[All]" cap="All"/>
  </pageFields>
  <dataFields count="4">
    <dataField name=" Net Sales_2019" fld="4" subtotal="count" baseField="3" baseItem="0" numFmtId="164"/>
    <dataField name=" Net Sales_2020" fld="5" subtotal="count" baseField="3" baseItem="0" numFmtId="164"/>
    <dataField name=" Net Sales_2021" fld="6" subtotal="count" baseField="3" baseItem="0" numFmtId="164"/>
    <dataField fld="7" subtotal="count" baseField="3" baseItem="0" numFmtId="10"/>
  </dataFields>
  <formats count="17">
    <format dxfId="131">
      <pivotArea field="3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9">
      <pivotArea type="all" dataOnly="0" outline="0" fieldPosition="0"/>
    </format>
    <format dxfId="128">
      <pivotArea outline="0" collapsedLevelsAreSubtotals="1" fieldPosition="0"/>
    </format>
    <format dxfId="127">
      <pivotArea field="3" type="button" dataOnly="0" labelOnly="1" outline="0" axis="axisRow" fieldPosition="0"/>
    </format>
    <format dxfId="12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5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4">
      <pivotArea dataOnly="0" labelOnly="1" grandRow="1" outline="0" fieldPosition="0"/>
    </format>
    <format dxfId="1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2">
      <pivotArea field="3" type="button" dataOnly="0" labelOnly="1" outline="0" axis="axisRow" fieldPosition="0"/>
    </format>
    <format dxfId="1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0">
      <pivotArea field="3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8">
      <pivotArea grandRow="1" outline="0" collapsedLevelsAreSubtotals="1" fieldPosition="0"/>
    </format>
    <format dxfId="117">
      <pivotArea dataOnly="0" labelOnly="1" grandRow="1" outline="0" fieldPosition="0"/>
    </format>
    <format dxfId="116">
      <pivotArea grandRow="1" outline="0" collapsedLevelsAreSubtotals="1" fieldPosition="0"/>
    </format>
    <format dxfId="115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Net Sales_2019"/>
    <pivotHierarchy dragToRow="0" dragToCol="0" dragToPage="0" dragToData="1" caption=" Net Sales_2020"/>
    <pivotHierarchy dragToRow="0" dragToCol="0" dragToPage="0" dragToData="1" caption=" Net Sales_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2B841A-1435-47BA-9D50-4C0515FB0306}" name="PivotTable1" cacheId="1" applyNumberFormats="0" applyBorderFormats="0" applyFontFormats="0" applyPatternFormats="0" applyAlignmentFormats="0" applyWidthHeightFormats="1" dataCaption="Values" tag="86e7d618-e19e-4c7a-a788-3855a72f6de1" updatedVersion="8" minRefreshableVersion="3" useAutoFormatting="1" colGrandTotals="0" itemPrintTitles="1" createdVersion="8" indent="0" outline="1" outlineData="1" multipleFieldFilters="0" rowHeaderCaption="Customers">
  <location ref="A5:F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1" hier="14" name="[dim_product].[division].[All]" cap="All"/>
  </pageFields>
  <dataFields count="5">
    <dataField name=" Net Sales_2019" fld="2" subtotal="count" baseField="0" baseItem="0" numFmtId="164"/>
    <dataField name=" Net Sales_2020" fld="3" subtotal="count" baseField="0" baseItem="0" numFmtId="164"/>
    <dataField name=" Net Sales_2021" fld="4" subtotal="count" baseField="0" baseItem="0" numFmtId="164"/>
    <dataField name="sales - Target 2021" fld="6" subtotal="count" baseField="5" baseItem="0" numFmtId="164"/>
    <dataField fld="7" subtotal="count" baseField="0" baseItem="0"/>
  </dataFields>
  <formats count="21">
    <format dxfId="114">
      <pivotArea type="all" dataOnly="0" outline="0" fieldPosition="0"/>
    </format>
    <format dxfId="113">
      <pivotArea outline="0" collapsedLevelsAreSubtotals="1" fieldPosition="0"/>
    </format>
    <format dxfId="112">
      <pivotArea field="5" type="button" dataOnly="0" labelOnly="1" outline="0" axis="axisRow" fieldPosition="0"/>
    </format>
    <format dxfId="111">
      <pivotArea dataOnly="0" labelOnly="1" fieldPosition="0">
        <references count="1">
          <reference field="5" count="0"/>
        </references>
      </pivotArea>
    </format>
    <format dxfId="110">
      <pivotArea dataOnly="0" labelOnly="1" grandRow="1" outline="0" fieldPosition="0"/>
    </format>
    <format dxfId="10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8">
      <pivotArea field="5" type="button" dataOnly="0" labelOnly="1" outline="0" axis="axisRow" fieldPosition="0"/>
    </format>
    <format dxfId="1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field="5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01">
      <pivotArea field="5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99">
      <pivotArea grandRow="1" outline="0" collapsedLevelsAreSubtotals="1" fieldPosition="0"/>
    </format>
    <format dxfId="98">
      <pivotArea dataOnly="0" labelOnly="1" grandRow="1" outline="0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grandRow="1" outline="0" collapsedLevelsAreSubtotals="1" fieldPosition="0"/>
    </format>
    <format dxfId="94">
      <pivotArea dataOnly="0" labelOnly="1" grandRow="1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Net Sales_2019"/>
    <pivotHierarchy dragToRow="0" dragToCol="0" dragToPage="0" dragToData="1" caption=" Net Sales_2020"/>
    <pivotHierarchy dragToRow="0" dragToCol="0" dragToPage="0" dragToData="1" caption=" Net Sales_2021"/>
    <pivotHierarchy dragToRow="0" dragToCol="0" dragToPage="0" dragToData="1"/>
    <pivotHierarchy dragToRow="0" dragToCol="0" dragToPage="0" dragToData="1"/>
    <pivotHierarchy dragToRow="0" dragToCol="0" dragToPage="0" dragToData="1" caption="sales - 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758E57-A3BF-4625-8CD5-C804B63322B5}" name="PivotTable1" cacheId="2" applyNumberFormats="0" applyBorderFormats="0" applyFontFormats="0" applyPatternFormats="0" applyAlignmentFormats="0" applyWidthHeightFormats="1" dataCaption="Values" tag="a90709c4-2288-4dd0-88a5-070518d469a8" updatedVersion="8" minRefreshableVersion="3" useAutoFormatting="1" subtotalHiddenItems="1" colGrandTotals="0" itemPrintTitles="1" createdVersion="8" indent="0" outline="1" outlineData="1" multipleFieldFilters="0" rowHeaderCaption="Products">
  <location ref="A8:D19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/>
    </i>
    <i>
      <x v="8"/>
    </i>
    <i>
      <x v="2"/>
    </i>
    <i>
      <x v="1"/>
    </i>
    <i>
      <x v="7"/>
    </i>
    <i>
      <x v="9"/>
    </i>
    <i>
      <x v="6"/>
    </i>
    <i>
      <x v="5"/>
    </i>
    <i>
      <x v="4"/>
    </i>
    <i>
      <x v="3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1" hier="14" name="[dim_product].[division].[All]" cap="All"/>
    <pageField fld="6" hier="1" name="[dim_customer].[customer].[All]" cap="All"/>
  </pageFields>
  <dataFields count="3">
    <dataField name=" Net Sales_2020" fld="2" subtotal="count" baseField="0" baseItem="0" numFmtId="164"/>
    <dataField name=" Net Sales_2021" fld="3" subtotal="count" baseField="0" baseItem="0" numFmtId="164"/>
    <dataField name="21 vs 20" fld="5" subtotal="count" baseField="0" baseItem="0"/>
  </dataFields>
  <formats count="24">
    <format dxfId="93">
      <pivotArea type="all" dataOnly="0" outline="0" fieldPosition="0"/>
    </format>
    <format dxfId="92">
      <pivotArea outline="0" collapsedLevelsAreSubtotals="1" fieldPosition="0"/>
    </format>
    <format dxfId="91">
      <pivotArea field="4" type="button" dataOnly="0" labelOnly="1" outline="0" axis="axisRow" fieldPosition="0"/>
    </format>
    <format dxfId="90">
      <pivotArea dataOnly="0" labelOnly="1" fieldPosition="0">
        <references count="1">
          <reference field="4" count="0"/>
        </references>
      </pivotArea>
    </format>
    <format dxfId="89">
      <pivotArea dataOnly="0" labelOnly="1" grandRow="1" outline="0" fieldPosition="0"/>
    </format>
    <format dxfId="8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7">
      <pivotArea field="4" type="button" dataOnly="0" labelOnly="1" outline="0" axis="axisRow" fieldPosition="0"/>
    </format>
    <format dxfId="8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81">
      <pivotArea type="all" dataOnly="0" outline="0" fieldPosition="0"/>
    </format>
    <format dxfId="80">
      <pivotArea outline="0" collapsedLevelsAreSubtotals="1" fieldPosition="0"/>
    </format>
    <format dxfId="79">
      <pivotArea field="4" type="button" dataOnly="0" labelOnly="1" outline="0" axis="axisRow" fieldPosition="0"/>
    </format>
    <format dxfId="78">
      <pivotArea dataOnly="0" labelOnly="1" fieldPosition="0">
        <references count="1">
          <reference field="4" count="0"/>
        </references>
      </pivotArea>
    </format>
    <format dxfId="77">
      <pivotArea dataOnly="0" labelOnly="1" grandRow="1" outline="0" fieldPosition="0"/>
    </format>
    <format dxfId="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">
      <pivotArea field="4" type="button" dataOnly="0" labelOnly="1" outline="0" axis="axisRow" fieldPosition="0"/>
    </format>
    <format dxfId="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">
      <pivotArea grandRow="1" outline="0" collapsedLevelsAreSubtotals="1" fieldPosition="0"/>
    </format>
    <format dxfId="72">
      <pivotArea dataOnly="0" labelOnly="1" grandRow="1" outline="0" fieldPosition="0"/>
    </format>
    <format dxfId="71">
      <pivotArea grandRow="1" outline="0" collapsedLevelsAreSubtotals="1" fieldPosition="0"/>
    </format>
    <format dxfId="70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Net Sales_2019"/>
    <pivotHierarchy dragToRow="0" dragToCol="0" dragToPage="0" dragToData="1" caption=" Net Sales_2020"/>
    <pivotHierarchy dragToRow="0" dragToCol="0" dragToPage="0" dragToData="1" caption=" Net Sales_2021"/>
    <pivotHierarchy dragToRow="0" dragToCol="0" dragToPage="0" dragToData="1"/>
    <pivotHierarchy dragToRow="0" dragToCol="0" dragToPage="0" dragToData="1"/>
    <pivotHierarchy dragToRow="0" dragToCol="0" dragToPage="0" dragToData="1" caption="sales - Target 202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3" iMeasureHier="35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D5E214-90B8-4824-91A1-6E056A83DAF9}" name="PivotTable1" cacheId="3" applyNumberFormats="0" applyBorderFormats="0" applyFontFormats="0" applyPatternFormats="0" applyAlignmentFormats="0" applyWidthHeightFormats="1" dataCaption="Values" tag="35ed8d4c-8125-4653-9861-53b864ba44c9" updatedVersion="8" minRefreshableVersion="3" useAutoFormatting="1" colGrandTotals="0" itemPrintTitles="1" createdVersion="8" indent="0" outline="1" outlineData="1" multipleFieldFilters="0" rowHeaderCaption="Divisions">
  <location ref="A8:D12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sortType="descending" defaultSubtotal="0" defaultAttributeDrillState="1">
      <items count="3">
        <item x="0"/>
        <item x="1"/>
        <item x="2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llDrilled="1" subtotalTop="0" showAll="0" measureFilter="1" sortType="descending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  <autoSortScope>
        <pivotArea dataOnly="0" outline="0" fieldPosition="0">
          <references count="1">
            <reference field="4294967294" count="1" selected="0">
              <x v="2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 v="1"/>
    </i>
    <i>
      <x v="2"/>
    </i>
    <i>
      <x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6" hier="1" name="[dim_customer].[customer].[All]" cap="All"/>
  </pageFields>
  <dataFields count="3">
    <dataField name=" Net Sales_2020" fld="2" subtotal="count" baseField="0" baseItem="0" numFmtId="164"/>
    <dataField name=" Net Sales_2021" fld="3" subtotal="count" baseField="0" baseItem="0" numFmtId="164"/>
    <dataField fld="5" subtotal="count" baseField="0" baseItem="0"/>
  </dataFields>
  <formats count="8">
    <format dxfId="69">
      <pivotArea field="1" type="button" dataOnly="0" labelOnly="1" outline="0" axis="axisRow" fieldPosition="0"/>
    </format>
    <format dxfId="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">
      <pivotArea field="1" type="button" dataOnly="0" labelOnly="1" outline="0" axis="axisRow" fieldPosition="0"/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grandRow="1" outline="0" collapsedLevelsAreSubtotals="1" fieldPosition="0"/>
    </format>
    <format dxfId="62">
      <pivotArea dataOnly="0" labelOnly="1" grandRow="1" outline="0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Net Sales_2019"/>
    <pivotHierarchy dragToRow="0" dragToCol="0" dragToPage="0" dragToData="1" caption=" Net Sales_2020"/>
    <pivotHierarchy dragToRow="0" dragToCol="0" dragToPage="0" dragToData="1" caption=" Net Sales_2021"/>
    <pivotHierarchy dragToRow="0" dragToCol="0" dragToPage="0" dragToData="1"/>
    <pivotHierarchy dragToRow="0" dragToCol="0" dragToPage="0" dragToData="1"/>
    <pivotHierarchy dragToRow="0" dragToCol="0" dragToPage="0" dragToData="1" caption="sales - 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3" iMeasureHier="35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E921EE-2F0F-419B-BDB8-9F9FDA74C777}" name="PivotTable4" cacheId="5" applyNumberFormats="0" applyBorderFormats="0" applyFontFormats="0" applyPatternFormats="0" applyAlignmentFormats="0" applyWidthHeightFormats="1" dataCaption="Values" tag="1e7d11c9-0bff-42e4-9dd6-19dd171affb3" updatedVersion="8" minRefreshableVersion="3" useAutoFormatting="1" subtotalHiddenItems="1" colGrandTotals="0" itemPrintTitles="1" createdVersion="8" indent="0" outline="1" outlineData="1" multipleFieldFilters="0" rowHeaderCaption="Products">
  <location ref="A20:B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6">
    <i>
      <x v="1"/>
    </i>
    <i>
      <x/>
    </i>
    <i>
      <x v="4"/>
    </i>
    <i>
      <x v="2"/>
    </i>
    <i>
      <x v="3"/>
    </i>
    <i t="grand">
      <x/>
    </i>
  </rowItems>
  <colItems count="1">
    <i/>
  </colItems>
  <pageFields count="3">
    <pageField fld="0" hier="12" name="[dim_market].[region].[All]" cap="All"/>
    <pageField fld="4" hier="14" name="[dim_product].[division].[All]" cap="All"/>
    <pageField fld="2" hier="1" name="[dim_customer].[customer].[All]" cap="All"/>
  </pageFields>
  <dataFields count="1">
    <dataField name="Qty" fld="3" baseField="1" baseItem="1" numFmtId="167"/>
  </dataFields>
  <formats count="16">
    <format dxfId="46">
      <pivotArea type="all" dataOnly="0" outline="0" fieldPosition="0"/>
    </format>
    <format dxfId="45">
      <pivotArea outline="0" collapsedLevelsAreSubtotals="1" fieldPosition="0"/>
    </format>
    <format dxfId="44">
      <pivotArea field="1" type="button" dataOnly="0" labelOnly="1" outline="0" axis="axisRow" fieldPosition="0"/>
    </format>
    <format dxfId="43">
      <pivotArea dataOnly="0" labelOnly="1" fieldPosition="0">
        <references count="1">
          <reference field="1" count="0"/>
        </references>
      </pivotArea>
    </format>
    <format dxfId="42">
      <pivotArea dataOnly="0" labelOnly="1" grandRow="1" outline="0" fieldPosition="0"/>
    </format>
    <format dxfId="41">
      <pivotArea dataOnly="0" labelOnly="1" outline="0" axis="axisValues" fieldPosition="0"/>
    </format>
    <format dxfId="40">
      <pivotArea field="1" type="button" dataOnly="0" labelOnly="1" outline="0" axis="axisRow" fieldPosition="0"/>
    </format>
    <format dxfId="39">
      <pivotArea dataOnly="0" labelOnly="1" outline="0" axis="axisValues" fieldPosition="0"/>
    </format>
    <format dxfId="38">
      <pivotArea field="1" type="button" dataOnly="0" labelOnly="1" outline="0" axis="axisRow" fieldPosition="0"/>
    </format>
    <format dxfId="37">
      <pivotArea dataOnly="0" labelOnly="1" outline="0" axis="axisValues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outline="0" fieldPosition="0">
        <references count="1">
          <reference field="4294967294" count="1">
            <x v="0"/>
          </reference>
        </references>
      </pivotArea>
    </format>
    <format dxfId="31">
      <pivotArea dataOnly="0" labelOnly="1" outline="0" axis="axisValues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Net Sales_2019"/>
    <pivotHierarchy dragToRow="0" dragToCol="0" dragToPage="0" dragToData="1" caption=" Net Sales_2020"/>
    <pivotHierarchy dragToRow="0" dragToCol="0" dragToPage="0" dragToData="1" caption=" Net Sales_2021"/>
    <pivotHierarchy dragToRow="0" dragToCol="0" dragToPage="0" dragToData="1"/>
    <pivotHierarchy dragToRow="0" dragToCol="0" dragToPage="0" dragToData="1"/>
    <pivotHierarchy dragToRow="0" dragToCol="0" dragToPage="0" dragToData="1" caption="sales - 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1" type="count" id="10" iMeasureHier="44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669B0C-941A-4427-A96A-0C0BA616B955}" name="PivotTable1" cacheId="4" applyNumberFormats="0" applyBorderFormats="0" applyFontFormats="0" applyPatternFormats="0" applyAlignmentFormats="0" applyWidthHeightFormats="1" dataCaption="Values" tag="1e7d11c9-0bff-42e4-9dd6-19dd171affb3" updatedVersion="8" minRefreshableVersion="3" useAutoFormatting="1" subtotalHiddenItems="1" colGrandTotals="0" itemPrintTitles="1" createdVersion="8" indent="0" outline="1" outlineData="1" multipleFieldFilters="0" rowHeaderCaption="Products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2" name="[dim_market].[region].[All]" cap="All"/>
    <pageField fld="4" hier="14" name="[dim_product].[division].[All]" cap="All"/>
    <pageField fld="2" hier="1" name="[dim_customer].[customer].[All]" cap="All"/>
  </pageFields>
  <dataFields count="1">
    <dataField name=" Qty" fld="3" baseField="1" baseItem="2" numFmtId="164"/>
  </dataFields>
  <formats count="15">
    <format dxfId="61">
      <pivotArea type="all" dataOnly="0" outline="0" fieldPosition="0"/>
    </format>
    <format dxfId="60">
      <pivotArea outline="0" collapsedLevelsAreSubtotals="1" fieldPosition="0"/>
    </format>
    <format dxfId="59">
      <pivotArea field="1" type="button" dataOnly="0" labelOnly="1" outline="0" axis="axisRow" fieldPosition="0"/>
    </format>
    <format dxfId="58">
      <pivotArea dataOnly="0" labelOnly="1" fieldPosition="0">
        <references count="1">
          <reference field="1" count="0"/>
        </references>
      </pivotArea>
    </format>
    <format dxfId="57">
      <pivotArea dataOnly="0" labelOnly="1" grandRow="1" outline="0" fieldPosition="0"/>
    </format>
    <format dxfId="56">
      <pivotArea dataOnly="0" labelOnly="1" outline="0" axis="axisValues" fieldPosition="0"/>
    </format>
    <format dxfId="55">
      <pivotArea field="1" type="button" dataOnly="0" labelOnly="1" outline="0" axis="axisRow" fieldPosition="0"/>
    </format>
    <format dxfId="54">
      <pivotArea dataOnly="0" labelOnly="1" outline="0" axis="axisValues" fieldPosition="0"/>
    </format>
    <format dxfId="53">
      <pivotArea field="1" type="button" dataOnly="0" labelOnly="1" outline="0" axis="axisRow" fieldPosition="0"/>
    </format>
    <format dxfId="52">
      <pivotArea dataOnly="0" labelOnly="1" outline="0" axis="axisValues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47">
      <pivotArea dataOnly="0" labelOnly="1" outline="0" axis="axisValues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Net Sales_2019"/>
    <pivotHierarchy dragToRow="0" dragToCol="0" dragToPage="0" dragToData="1" caption=" Net Sales_2020"/>
    <pivotHierarchy dragToRow="0" dragToCol="0" dragToPage="0" dragToData="1" caption=" Net Sales_2021"/>
    <pivotHierarchy dragToRow="0" dragToCol="0" dragToPage="0" dragToData="1"/>
    <pivotHierarchy dragToRow="0" dragToCol="0" dragToPage="0" dragToData="1"/>
    <pivotHierarchy dragToRow="0" dragToCol="0" dragToPage="0" dragToData="1" caption="sales - 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  <pivotHierarchy dragToData="1" caption="Count of Qty"/>
  </pivotHierarchies>
  <pivotTableStyleInfo showRowHeaders="1" showColHeaders="1" showRowStripes="0" showColStripes="0" showLastColumn="1"/>
  <filters count="1">
    <filter fld="1" type="count" id="9" iMeasureHier="44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AF0D970-1720-4D0A-A3E3-CE3B64366AA4}" name="PivotTable1" cacheId="6" applyNumberFormats="0" applyBorderFormats="0" applyFontFormats="0" applyPatternFormats="0" applyAlignmentFormats="0" applyWidthHeightFormats="1" dataCaption="Values" tag="bc4c6abc-0b5b-436c-aa2c-1fe0a7be3099" updatedVersion="8" minRefreshableVersion="3" useAutoFormatting="1" colGrandTotals="0" itemPrintTitles="1" createdVersion="8" indent="0" outline="1" outlineData="1" multipleFieldFilters="0" rowHeaderCaption="Products">
  <location ref="A8:C25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17">
    <i>
      <x v="11"/>
    </i>
    <i>
      <x v="13"/>
    </i>
    <i>
      <x v="2"/>
    </i>
    <i>
      <x v="14"/>
    </i>
    <i>
      <x v="15"/>
    </i>
    <i>
      <x v="12"/>
    </i>
    <i>
      <x v="1"/>
    </i>
    <i>
      <x v="8"/>
    </i>
    <i>
      <x v="3"/>
    </i>
    <i>
      <x v="6"/>
    </i>
    <i>
      <x/>
    </i>
    <i>
      <x v="5"/>
    </i>
    <i>
      <x v="4"/>
    </i>
    <i>
      <x v="9"/>
    </i>
    <i>
      <x v="10"/>
    </i>
    <i>
      <x v="7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2" name="[dim_market].[region].[All]" cap="All"/>
    <pageField fld="1" hier="14" name="[dim_product].[division].[All]" cap="All"/>
    <pageField fld="5" hier="1" name="[dim_customer].[customer].[All]" cap="All"/>
  </pageFields>
  <dataFields count="2">
    <dataField fld="3" subtotal="count" baseField="0" baseItem="0"/>
    <dataField fld="4" subtotal="count" baseField="2" baseItem="11" numFmtId="164"/>
  </dataFields>
  <formats count="15">
    <format dxfId="30">
      <pivotArea type="all" dataOnly="0" outline="0" fieldPosition="0"/>
    </format>
    <format dxfId="29">
      <pivotArea outline="0" collapsedLevelsAreSubtotals="1" fieldPosition="0"/>
    </format>
    <format dxfId="28">
      <pivotArea field="2" type="button" dataOnly="0" labelOnly="1" outline="0" axis="axisRow" fieldPosition="0"/>
    </format>
    <format dxfId="27">
      <pivotArea dataOnly="0" labelOnly="1" fieldPosition="0">
        <references count="1">
          <reference field="2" count="0"/>
        </references>
      </pivotArea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">
      <pivotArea field="2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outline="0" fieldPosition="0">
        <references count="1">
          <reference field="4294967294" count="1">
            <x v="1"/>
          </reference>
        </references>
      </pivotArea>
    </format>
    <format dxfId="19">
      <pivotArea field="2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Net Sales_2019"/>
    <pivotHierarchy dragToRow="0" dragToCol="0" dragToPage="0" dragToData="1" caption=" Net Sales_2020"/>
    <pivotHierarchy dragToRow="0" dragToCol="0" dragToPage="0" dragToData="1" caption=" Net Sales_2021"/>
    <pivotHierarchy dragToRow="0" dragToCol="0" dragToPage="0" dragToData="1"/>
    <pivotHierarchy dragToRow="0" dragToCol="0" dragToPage="0" dragToData="1"/>
    <pivotHierarchy dragToRow="0" dragToCol="0" dragToPage="0" dragToData="1" caption="sales - 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valueEqual" id="2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EBD162-A640-4C5D-A2F7-FB0F06F5A4A4}" name="PivotTable1" cacheId="7" applyNumberFormats="0" applyBorderFormats="0" applyFontFormats="0" applyPatternFormats="0" applyAlignmentFormats="0" applyWidthHeightFormats="1" dataCaption="Values" tag="3297bb84-ab80-4ba5-8759-9f5aa0b44161" updatedVersion="8" minRefreshableVersion="3" useAutoFormatting="1" colGrandTotals="0" itemPrintTitles="1" createdVersion="8" indent="0" outline="1" outlineData="1" multipleFieldFilters="0" rowHeaderCaption="Countries">
  <location ref="A8:B14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axis="axisPage" allDrilled="1" subtotalTop="0" showAll="0" dataSourceSort="1" defaultSubtotal="0" defaultAttributeDrillState="1"/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6">
    <i>
      <x v="1"/>
    </i>
    <i>
      <x v="4"/>
    </i>
    <i>
      <x v="2"/>
    </i>
    <i>
      <x/>
    </i>
    <i>
      <x v="3"/>
    </i>
    <i t="grand">
      <x/>
    </i>
  </rowItems>
  <colItems count="1">
    <i/>
  </colItems>
  <pageFields count="2">
    <pageField fld="0" hier="12" name="[dim_market].[region].[All]" cap="All"/>
    <pageField fld="3" hier="1" name="[dim_customer].[customer].[All]" cap="All"/>
  </pageFields>
  <dataFields count="1">
    <dataField name=" Net Sales_2021" fld="1" subtotal="count" baseField="0" baseItem="0" numFmtId="164"/>
  </dataFields>
  <formats count="16">
    <format dxfId="15">
      <pivotArea type="all" dataOnly="0" outline="0" fieldPosition="0"/>
    </format>
    <format dxfId="14">
      <pivotArea outline="0" collapsedLevelsAreSubtotals="1" fieldPosition="0"/>
    </format>
    <format dxfId="13">
      <pivotArea field="4" type="button" dataOnly="0" labelOnly="1" outline="0" axis="axisRow" fieldPosition="0"/>
    </format>
    <format dxfId="12">
      <pivotArea dataOnly="0" labelOnly="1" fieldPosition="0">
        <references count="1">
          <reference field="4" count="0"/>
        </references>
      </pivotArea>
    </format>
    <format dxfId="11">
      <pivotArea dataOnly="0" labelOnly="1" grandRow="1" outline="0" fieldPosition="0"/>
    </format>
    <format dxfId="10">
      <pivotArea dataOnly="0" labelOnly="1" outline="0" axis="axisValues" fieldPosition="0"/>
    </format>
    <format dxfId="9">
      <pivotArea field="4" type="button" dataOnly="0" labelOnly="1" outline="0" axis="axisRow" fieldPosition="0"/>
    </format>
    <format dxfId="8">
      <pivotArea dataOnly="0" labelOnly="1" outline="0" axis="axisValues" fieldPosition="0"/>
    </format>
    <format dxfId="7">
      <pivotArea field="4" type="button" dataOnly="0" labelOnly="1" outline="0" axis="axisRow" fieldPosition="0"/>
    </format>
    <format dxfId="6">
      <pivotArea dataOnly="0" labelOnly="1" outline="0" axis="axisValues" fieldPosition="0"/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field="4" type="button" dataOnly="0" labelOnly="1" outline="0" axis="axisRow" fieldPosition="0"/>
    </format>
    <format dxfId="2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Net Sales_2019"/>
    <pivotHierarchy dragToRow="0" dragToCol="0" dragToPage="0" dragToData="1" caption=" Net Sales_2020"/>
    <pivotHierarchy dragToRow="0" dragToCol="0" dragToPage="0" dragToData="1" caption=" Net Sales_2021"/>
    <pivotHierarchy dragToRow="0" dragToCol="0" dragToPage="0" dragToData="1"/>
    <pivotHierarchy dragToRow="0" dragToCol="0" dragToPage="0" dragToData="1"/>
    <pivotHierarchy dragToRow="0" dragToCol="0" dragToPage="0" dragToData="1" caption="sales - Target 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count" id="3" iMeasureHier="35">
      <autoFilter ref="A1">
        <filterColumn colId="0">
          <top10 val="10" filterVal="10"/>
        </filterColumn>
      </autoFilter>
    </filter>
    <filter fld="4" type="count" id="4" iMeasureHier="30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941D55-AE0B-48E2-ADA8-0598817338C2}">
  <dimension ref="A3:E77"/>
  <sheetViews>
    <sheetView zoomScale="85" zoomScaleNormal="85" workbookViewId="0">
      <selection activeCell="A3" sqref="A3"/>
    </sheetView>
  </sheetViews>
  <sheetFormatPr defaultRowHeight="14.5" x14ac:dyDescent="0.35"/>
  <cols>
    <col min="1" max="1" width="22.453125" bestFit="1" customWidth="1"/>
    <col min="2" max="4" width="13.90625" bestFit="1" customWidth="1"/>
    <col min="5" max="5" width="9.81640625" customWidth="1"/>
    <col min="6" max="6" width="8.7265625" customWidth="1"/>
  </cols>
  <sheetData>
    <row r="3" spans="1:5" ht="15.5" x14ac:dyDescent="0.35">
      <c r="A3" s="9" t="s">
        <v>142</v>
      </c>
      <c r="D3" s="22" t="s">
        <v>141</v>
      </c>
      <c r="E3" s="22"/>
    </row>
    <row r="4" spans="1:5" ht="15.5" x14ac:dyDescent="0.35">
      <c r="A4" s="17" t="s">
        <v>91</v>
      </c>
      <c r="B4" t="s" vm="1">
        <v>93</v>
      </c>
      <c r="D4" s="49" t="s">
        <v>140</v>
      </c>
      <c r="E4" s="49"/>
    </row>
    <row r="5" spans="1:5" x14ac:dyDescent="0.35">
      <c r="A5" s="17" t="s">
        <v>0</v>
      </c>
      <c r="B5" t="s" vm="3">
        <v>93</v>
      </c>
    </row>
    <row r="6" spans="1:5" ht="15" thickBot="1" x14ac:dyDescent="0.4">
      <c r="A6" s="15" t="s">
        <v>92</v>
      </c>
      <c r="B6" s="14" t="s" vm="2">
        <v>93</v>
      </c>
      <c r="D6" s="18" t="s">
        <v>146</v>
      </c>
    </row>
    <row r="8" spans="1:5" ht="15" thickBot="1" x14ac:dyDescent="0.4">
      <c r="A8" s="15" t="s">
        <v>99</v>
      </c>
      <c r="B8" s="16" t="s">
        <v>95</v>
      </c>
      <c r="C8" s="16" t="s">
        <v>96</v>
      </c>
      <c r="D8" s="16" t="s">
        <v>97</v>
      </c>
      <c r="E8" s="16" t="s">
        <v>98</v>
      </c>
    </row>
    <row r="9" spans="1:5" x14ac:dyDescent="0.35">
      <c r="A9" s="10" t="s">
        <v>34</v>
      </c>
      <c r="B9" s="11">
        <v>1421158.96</v>
      </c>
      <c r="C9" s="11">
        <v>2889321.88</v>
      </c>
      <c r="D9" s="11">
        <v>10924012.960000001</v>
      </c>
      <c r="E9" s="12">
        <v>3.7808224260565946</v>
      </c>
    </row>
    <row r="10" spans="1:5" x14ac:dyDescent="0.35">
      <c r="A10" s="10" t="s">
        <v>67</v>
      </c>
      <c r="B10" s="11"/>
      <c r="C10" s="11">
        <v>162534.09</v>
      </c>
      <c r="D10" s="11">
        <v>805675.63</v>
      </c>
      <c r="E10" s="12">
        <v>4.956963982140608</v>
      </c>
    </row>
    <row r="11" spans="1:5" x14ac:dyDescent="0.35">
      <c r="A11" s="10" t="s">
        <v>33</v>
      </c>
      <c r="B11" s="11">
        <v>12169170.460000001</v>
      </c>
      <c r="C11" s="11">
        <v>37506624.100000001</v>
      </c>
      <c r="D11" s="11">
        <v>82089923.829999998</v>
      </c>
      <c r="E11" s="12">
        <v>2.1886780215444661</v>
      </c>
    </row>
    <row r="12" spans="1:5" x14ac:dyDescent="0.35">
      <c r="A12" s="10" t="s">
        <v>36</v>
      </c>
      <c r="B12" s="11">
        <v>351590.32</v>
      </c>
      <c r="C12" s="11">
        <v>740367.8</v>
      </c>
      <c r="D12" s="11">
        <v>2265407.25</v>
      </c>
      <c r="E12" s="12">
        <v>3.0598403253085831</v>
      </c>
    </row>
    <row r="13" spans="1:5" x14ac:dyDescent="0.35">
      <c r="A13" s="10" t="s">
        <v>53</v>
      </c>
      <c r="B13" s="11">
        <v>181917.29</v>
      </c>
      <c r="C13" s="11">
        <v>674348.67</v>
      </c>
      <c r="D13" s="11">
        <v>3171742.1</v>
      </c>
      <c r="E13" s="12">
        <v>4.7034156677435126</v>
      </c>
    </row>
    <row r="14" spans="1:5" x14ac:dyDescent="0.35">
      <c r="A14" s="10" t="s">
        <v>3</v>
      </c>
      <c r="B14" s="11">
        <v>7176248.0199999996</v>
      </c>
      <c r="C14" s="11">
        <v>23669537.93</v>
      </c>
      <c r="D14" s="11">
        <v>52979606.530000001</v>
      </c>
      <c r="E14" s="12">
        <v>2.238303370631114</v>
      </c>
    </row>
    <row r="15" spans="1:5" x14ac:dyDescent="0.35">
      <c r="A15" s="10" t="s">
        <v>5</v>
      </c>
      <c r="B15" s="11">
        <v>9582893.7400000002</v>
      </c>
      <c r="C15" s="11">
        <v>17675320.82</v>
      </c>
      <c r="D15" s="11">
        <v>61116567.130000003</v>
      </c>
      <c r="E15" s="12">
        <v>3.4577345301051232</v>
      </c>
    </row>
    <row r="16" spans="1:5" x14ac:dyDescent="0.35">
      <c r="A16" s="10" t="s">
        <v>83</v>
      </c>
      <c r="B16" s="11">
        <v>852541.07</v>
      </c>
      <c r="C16" s="11">
        <v>1772715.57</v>
      </c>
      <c r="D16" s="11">
        <v>6312296.3700000001</v>
      </c>
      <c r="E16" s="12">
        <v>3.5608060744905625</v>
      </c>
    </row>
    <row r="17" spans="1:5" x14ac:dyDescent="0.35">
      <c r="A17" s="10" t="s">
        <v>61</v>
      </c>
      <c r="B17" s="11">
        <v>241323.21</v>
      </c>
      <c r="C17" s="11">
        <v>826086.99</v>
      </c>
      <c r="D17" s="11">
        <v>4072008.35</v>
      </c>
      <c r="E17" s="12">
        <v>4.929273066024197</v>
      </c>
    </row>
    <row r="18" spans="1:5" x14ac:dyDescent="0.35">
      <c r="A18" s="10" t="s">
        <v>65</v>
      </c>
      <c r="B18" s="11">
        <v>597546.22</v>
      </c>
      <c r="C18" s="11">
        <v>1323922.69</v>
      </c>
      <c r="D18" s="11">
        <v>5508504.8600000003</v>
      </c>
      <c r="E18" s="12">
        <v>4.1607451111816811</v>
      </c>
    </row>
    <row r="19" spans="1:5" x14ac:dyDescent="0.35">
      <c r="A19" s="10" t="s">
        <v>60</v>
      </c>
      <c r="B19" s="11"/>
      <c r="C19" s="11">
        <v>417961.2</v>
      </c>
      <c r="D19" s="11">
        <v>3017815.13</v>
      </c>
      <c r="E19" s="12">
        <v>7.2203236329113798</v>
      </c>
    </row>
    <row r="20" spans="1:5" x14ac:dyDescent="0.35">
      <c r="A20" s="10" t="s">
        <v>40</v>
      </c>
      <c r="B20" s="11">
        <v>905096.71</v>
      </c>
      <c r="C20" s="11">
        <v>2196627.85</v>
      </c>
      <c r="D20" s="11">
        <v>7671381.2999999998</v>
      </c>
      <c r="E20" s="12">
        <v>3.4923445498517189</v>
      </c>
    </row>
    <row r="21" spans="1:5" x14ac:dyDescent="0.35">
      <c r="A21" s="10" t="s">
        <v>79</v>
      </c>
      <c r="B21" s="11">
        <v>462637.92</v>
      </c>
      <c r="C21" s="11">
        <v>1179768.76</v>
      </c>
      <c r="D21" s="11">
        <v>4247167.71</v>
      </c>
      <c r="E21" s="12">
        <v>3.6000001474865293</v>
      </c>
    </row>
    <row r="22" spans="1:5" x14ac:dyDescent="0.35">
      <c r="A22" s="10" t="s">
        <v>72</v>
      </c>
      <c r="B22" s="11">
        <v>1143407.8500000001</v>
      </c>
      <c r="C22" s="11">
        <v>2752286.63</v>
      </c>
      <c r="D22" s="11">
        <v>9285416.5999999996</v>
      </c>
      <c r="E22" s="12">
        <v>3.3737098813723483</v>
      </c>
    </row>
    <row r="23" spans="1:5" x14ac:dyDescent="0.35">
      <c r="A23" s="10" t="s">
        <v>88</v>
      </c>
      <c r="B23" s="11">
        <v>1669064.37</v>
      </c>
      <c r="C23" s="11">
        <v>2473054.08</v>
      </c>
      <c r="D23" s="11">
        <v>7545512.4199999999</v>
      </c>
      <c r="E23" s="12">
        <v>3.0510907468711723</v>
      </c>
    </row>
    <row r="24" spans="1:5" x14ac:dyDescent="0.35">
      <c r="A24" s="10" t="s">
        <v>57</v>
      </c>
      <c r="B24" s="11">
        <v>287996.74</v>
      </c>
      <c r="C24" s="11">
        <v>756818.22</v>
      </c>
      <c r="D24" s="11">
        <v>1868914.36</v>
      </c>
      <c r="E24" s="12">
        <v>2.4694362670074197</v>
      </c>
    </row>
    <row r="25" spans="1:5" x14ac:dyDescent="0.35">
      <c r="A25" s="10" t="s">
        <v>44</v>
      </c>
      <c r="B25" s="11">
        <v>802783.11</v>
      </c>
      <c r="C25" s="11">
        <v>1717525.22</v>
      </c>
      <c r="D25" s="11">
        <v>4140120.59</v>
      </c>
      <c r="E25" s="12">
        <v>2.4105151655356769</v>
      </c>
    </row>
    <row r="26" spans="1:5" x14ac:dyDescent="0.35">
      <c r="A26" s="10" t="s">
        <v>84</v>
      </c>
      <c r="B26" s="11">
        <v>2609242.38</v>
      </c>
      <c r="C26" s="11">
        <v>6265231.9800000004</v>
      </c>
      <c r="D26" s="11">
        <v>15171675.699999999</v>
      </c>
      <c r="E26" s="12">
        <v>2.4215664716695771</v>
      </c>
    </row>
    <row r="27" spans="1:5" x14ac:dyDescent="0.35">
      <c r="A27" s="10" t="s">
        <v>56</v>
      </c>
      <c r="B27" s="11">
        <v>118429.03</v>
      </c>
      <c r="C27" s="11">
        <v>648682.66</v>
      </c>
      <c r="D27" s="11">
        <v>1854965.87</v>
      </c>
      <c r="E27" s="12">
        <v>2.8595891094113721</v>
      </c>
    </row>
    <row r="28" spans="1:5" x14ac:dyDescent="0.35">
      <c r="A28" s="10" t="s">
        <v>69</v>
      </c>
      <c r="B28" s="11"/>
      <c r="C28" s="11">
        <v>143154.04</v>
      </c>
      <c r="D28" s="11">
        <v>722409.08</v>
      </c>
      <c r="E28" s="12">
        <v>5.04637577814779</v>
      </c>
    </row>
    <row r="29" spans="1:5" x14ac:dyDescent="0.35">
      <c r="A29" s="10" t="s">
        <v>59</v>
      </c>
      <c r="B29" s="11">
        <v>104825.53</v>
      </c>
      <c r="C29" s="11">
        <v>748506.75</v>
      </c>
      <c r="D29" s="11">
        <v>2345406.36</v>
      </c>
      <c r="E29" s="12">
        <v>3.1334471733220841</v>
      </c>
    </row>
    <row r="30" spans="1:5" x14ac:dyDescent="0.35">
      <c r="A30" s="10" t="s">
        <v>80</v>
      </c>
      <c r="B30" s="11">
        <v>1804484.17</v>
      </c>
      <c r="C30" s="11">
        <v>2609448.62</v>
      </c>
      <c r="D30" s="11">
        <v>11938162.93</v>
      </c>
      <c r="E30" s="12">
        <v>4.5749752796435592</v>
      </c>
    </row>
    <row r="31" spans="1:5" x14ac:dyDescent="0.35">
      <c r="A31" s="10" t="s">
        <v>45</v>
      </c>
      <c r="B31" s="11">
        <v>2342107.9</v>
      </c>
      <c r="C31" s="11">
        <v>3462178.64</v>
      </c>
      <c r="D31" s="11">
        <v>12420697.800000001</v>
      </c>
      <c r="E31" s="12">
        <v>3.5875381057749234</v>
      </c>
    </row>
    <row r="32" spans="1:5" x14ac:dyDescent="0.35">
      <c r="A32" s="10" t="s">
        <v>54</v>
      </c>
      <c r="B32" s="11">
        <v>181128.45</v>
      </c>
      <c r="C32" s="11">
        <v>679745</v>
      </c>
      <c r="D32" s="11">
        <v>3638823.64</v>
      </c>
      <c r="E32" s="12">
        <v>5.3532186923037317</v>
      </c>
    </row>
    <row r="33" spans="1:5" x14ac:dyDescent="0.35">
      <c r="A33" s="10" t="s">
        <v>66</v>
      </c>
      <c r="B33" s="11">
        <v>416982.09</v>
      </c>
      <c r="C33" s="11">
        <v>833074.59</v>
      </c>
      <c r="D33" s="11">
        <v>4128023.44</v>
      </c>
      <c r="E33" s="12">
        <v>4.9551666676089594</v>
      </c>
    </row>
    <row r="34" spans="1:5" x14ac:dyDescent="0.35">
      <c r="A34" s="10" t="s">
        <v>64</v>
      </c>
      <c r="B34" s="11">
        <v>458809.95</v>
      </c>
      <c r="C34" s="11">
        <v>1317625.2</v>
      </c>
      <c r="D34" s="11">
        <v>5163762.3899999997</v>
      </c>
      <c r="E34" s="12">
        <v>3.9189918271144175</v>
      </c>
    </row>
    <row r="35" spans="1:5" x14ac:dyDescent="0.35">
      <c r="A35" s="10" t="s">
        <v>49</v>
      </c>
      <c r="B35" s="11">
        <v>410976.9</v>
      </c>
      <c r="C35" s="11">
        <v>938709.3</v>
      </c>
      <c r="D35" s="11">
        <v>4187228.54</v>
      </c>
      <c r="E35" s="12">
        <v>4.4606232621749884</v>
      </c>
    </row>
    <row r="36" spans="1:5" x14ac:dyDescent="0.35">
      <c r="A36" s="10" t="s">
        <v>52</v>
      </c>
      <c r="B36" s="11">
        <v>360647.76</v>
      </c>
      <c r="C36" s="11">
        <v>877937.94</v>
      </c>
      <c r="D36" s="11">
        <v>3903920.33</v>
      </c>
      <c r="E36" s="12">
        <v>4.4466928152119731</v>
      </c>
    </row>
    <row r="37" spans="1:5" x14ac:dyDescent="0.35">
      <c r="A37" s="10" t="s">
        <v>35</v>
      </c>
      <c r="B37" s="11">
        <v>786899.1</v>
      </c>
      <c r="C37" s="11">
        <v>1766211.09</v>
      </c>
      <c r="D37" s="11">
        <v>6428628.5999999996</v>
      </c>
      <c r="E37" s="12">
        <v>3.6397849817600223</v>
      </c>
    </row>
    <row r="38" spans="1:5" x14ac:dyDescent="0.35">
      <c r="A38" s="10" t="s">
        <v>39</v>
      </c>
      <c r="B38" s="11">
        <v>1651773.06</v>
      </c>
      <c r="C38" s="11">
        <v>2991636.73</v>
      </c>
      <c r="D38" s="11">
        <v>9819707.9900000002</v>
      </c>
      <c r="E38" s="12">
        <v>3.2823864914908971</v>
      </c>
    </row>
    <row r="39" spans="1:5" x14ac:dyDescent="0.35">
      <c r="A39" s="10" t="s">
        <v>90</v>
      </c>
      <c r="B39" s="11">
        <v>1527093.19</v>
      </c>
      <c r="C39" s="11">
        <v>2021307.6</v>
      </c>
      <c r="D39" s="11">
        <v>7915833.71</v>
      </c>
      <c r="E39" s="12">
        <v>3.9161945020144384</v>
      </c>
    </row>
    <row r="40" spans="1:5" x14ac:dyDescent="0.35">
      <c r="A40" s="10" t="s">
        <v>70</v>
      </c>
      <c r="B40" s="11">
        <v>73384.399999999994</v>
      </c>
      <c r="C40" s="11">
        <v>457524.18</v>
      </c>
      <c r="D40" s="11">
        <v>1813067.87</v>
      </c>
      <c r="E40" s="12">
        <v>3.9627804370907787</v>
      </c>
    </row>
    <row r="41" spans="1:5" x14ac:dyDescent="0.35">
      <c r="A41" s="10" t="s">
        <v>81</v>
      </c>
      <c r="B41" s="11">
        <v>2935579.42</v>
      </c>
      <c r="C41" s="11">
        <v>8347860.8200000003</v>
      </c>
      <c r="D41" s="11">
        <v>19285758.77</v>
      </c>
      <c r="E41" s="12">
        <v>2.3102635736085499</v>
      </c>
    </row>
    <row r="42" spans="1:5" x14ac:dyDescent="0.35">
      <c r="A42" s="10" t="s">
        <v>50</v>
      </c>
      <c r="B42" s="11">
        <v>540888.93999999994</v>
      </c>
      <c r="C42" s="11">
        <v>821784.57</v>
      </c>
      <c r="D42" s="11">
        <v>2874380.11</v>
      </c>
      <c r="E42" s="12">
        <v>3.4977294718492953</v>
      </c>
    </row>
    <row r="43" spans="1:5" x14ac:dyDescent="0.35">
      <c r="A43" s="10" t="s">
        <v>43</v>
      </c>
      <c r="B43" s="11">
        <v>561632.18999999994</v>
      </c>
      <c r="C43" s="11">
        <v>1497307.61</v>
      </c>
      <c r="D43" s="11">
        <v>4072202.84</v>
      </c>
      <c r="E43" s="12">
        <v>2.7196835258187191</v>
      </c>
    </row>
    <row r="44" spans="1:5" x14ac:dyDescent="0.35">
      <c r="A44" s="10" t="s">
        <v>85</v>
      </c>
      <c r="B44" s="11">
        <v>1545414.4</v>
      </c>
      <c r="C44" s="11">
        <v>2067836.93</v>
      </c>
      <c r="D44" s="11">
        <v>8670140.25</v>
      </c>
      <c r="E44" s="12">
        <v>4.1928549220755045</v>
      </c>
    </row>
    <row r="45" spans="1:5" x14ac:dyDescent="0.35">
      <c r="A45" s="10" t="s">
        <v>68</v>
      </c>
      <c r="B45" s="11">
        <v>69942.850000000006</v>
      </c>
      <c r="C45" s="11">
        <v>479888.18</v>
      </c>
      <c r="D45" s="11">
        <v>1843217.02</v>
      </c>
      <c r="E45" s="12">
        <v>3.8409302350393379</v>
      </c>
    </row>
    <row r="46" spans="1:5" x14ac:dyDescent="0.35">
      <c r="A46" s="10" t="s">
        <v>42</v>
      </c>
      <c r="B46" s="11">
        <v>416213.19</v>
      </c>
      <c r="C46" s="11">
        <v>1014663.12</v>
      </c>
      <c r="D46" s="11">
        <v>2758212.96</v>
      </c>
      <c r="E46" s="12">
        <v>2.7183534176348108</v>
      </c>
    </row>
    <row r="47" spans="1:5" x14ac:dyDescent="0.35">
      <c r="A47" s="10" t="s">
        <v>55</v>
      </c>
      <c r="B47" s="11"/>
      <c r="C47" s="11">
        <v>162753.95000000001</v>
      </c>
      <c r="D47" s="11">
        <v>1443942.15</v>
      </c>
      <c r="E47" s="12">
        <v>8.8719330621468782</v>
      </c>
    </row>
    <row r="48" spans="1:5" x14ac:dyDescent="0.35">
      <c r="A48" s="10" t="s">
        <v>11</v>
      </c>
      <c r="B48" s="11">
        <v>4682610.4800000004</v>
      </c>
      <c r="C48" s="11">
        <v>5972163.8600000003</v>
      </c>
      <c r="D48" s="11">
        <v>18801025.219999999</v>
      </c>
      <c r="E48" s="12">
        <v>3.1481094056920265</v>
      </c>
    </row>
    <row r="49" spans="1:5" x14ac:dyDescent="0.35">
      <c r="A49" s="10" t="s">
        <v>47</v>
      </c>
      <c r="B49" s="11">
        <v>173080.8</v>
      </c>
      <c r="C49" s="11">
        <v>933136.09</v>
      </c>
      <c r="D49" s="11">
        <v>4807280.34</v>
      </c>
      <c r="E49" s="12">
        <v>5.1517462367145184</v>
      </c>
    </row>
    <row r="50" spans="1:5" x14ac:dyDescent="0.35">
      <c r="A50" s="10" t="s">
        <v>87</v>
      </c>
      <c r="B50" s="11">
        <v>1482289.87</v>
      </c>
      <c r="C50" s="11">
        <v>2113442.65</v>
      </c>
      <c r="D50" s="11">
        <v>8086224.5099999998</v>
      </c>
      <c r="E50" s="12">
        <v>3.8260912875965669</v>
      </c>
    </row>
    <row r="51" spans="1:5" x14ac:dyDescent="0.35">
      <c r="A51" s="10" t="s">
        <v>1</v>
      </c>
      <c r="B51" s="11">
        <v>990022.26</v>
      </c>
      <c r="C51" s="11">
        <v>3417669.59</v>
      </c>
      <c r="D51" s="11">
        <v>16114191.41</v>
      </c>
      <c r="E51" s="12">
        <v>4.7149646815331847</v>
      </c>
    </row>
    <row r="52" spans="1:5" x14ac:dyDescent="0.35">
      <c r="A52" s="10" t="s">
        <v>38</v>
      </c>
      <c r="B52" s="11">
        <v>526231.55000000005</v>
      </c>
      <c r="C52" s="11">
        <v>1626281.17</v>
      </c>
      <c r="D52" s="11">
        <v>4015071.5</v>
      </c>
      <c r="E52" s="12">
        <v>2.4688667458407578</v>
      </c>
    </row>
    <row r="53" spans="1:5" x14ac:dyDescent="0.35">
      <c r="A53" s="10" t="s">
        <v>78</v>
      </c>
      <c r="B53" s="11">
        <v>247519.16</v>
      </c>
      <c r="C53" s="11">
        <v>389012.13</v>
      </c>
      <c r="D53" s="11">
        <v>1117963.1200000001</v>
      </c>
      <c r="E53" s="12">
        <v>2.8738515685873347</v>
      </c>
    </row>
    <row r="54" spans="1:5" x14ac:dyDescent="0.35">
      <c r="A54" s="10" t="s">
        <v>51</v>
      </c>
      <c r="B54" s="11"/>
      <c r="C54" s="11">
        <v>13179.02</v>
      </c>
      <c r="D54" s="11">
        <v>351210.13</v>
      </c>
      <c r="E54" s="12">
        <v>26.649184081972709</v>
      </c>
    </row>
    <row r="55" spans="1:5" x14ac:dyDescent="0.35">
      <c r="A55" s="10" t="s">
        <v>14</v>
      </c>
      <c r="B55" s="11">
        <v>1867175.07</v>
      </c>
      <c r="C55" s="11">
        <v>3728375.26</v>
      </c>
      <c r="D55" s="11">
        <v>9850394.5899999999</v>
      </c>
      <c r="E55" s="12">
        <v>2.6420072828184149</v>
      </c>
    </row>
    <row r="56" spans="1:5" x14ac:dyDescent="0.35">
      <c r="A56" s="10" t="s">
        <v>77</v>
      </c>
      <c r="B56" s="11">
        <v>259089.69</v>
      </c>
      <c r="C56" s="11">
        <v>401692.64</v>
      </c>
      <c r="D56" s="11">
        <v>1199362.8600000001</v>
      </c>
      <c r="E56" s="12">
        <v>2.9857725548568679</v>
      </c>
    </row>
    <row r="57" spans="1:5" x14ac:dyDescent="0.35">
      <c r="A57" s="10" t="s">
        <v>75</v>
      </c>
      <c r="B57" s="11">
        <v>458873.63</v>
      </c>
      <c r="C57" s="11">
        <v>1099603.57</v>
      </c>
      <c r="D57" s="11">
        <v>3882560.96</v>
      </c>
      <c r="E57" s="12">
        <v>3.530873367390031</v>
      </c>
    </row>
    <row r="58" spans="1:5" x14ac:dyDescent="0.35">
      <c r="A58" s="10" t="s">
        <v>48</v>
      </c>
      <c r="B58" s="11">
        <v>1593507.3</v>
      </c>
      <c r="C58" s="11">
        <v>2456724.54</v>
      </c>
      <c r="D58" s="11">
        <v>10825195.029999999</v>
      </c>
      <c r="E58" s="12">
        <v>4.4063527895561299</v>
      </c>
    </row>
    <row r="59" spans="1:5" x14ac:dyDescent="0.35">
      <c r="A59" s="10" t="s">
        <v>63</v>
      </c>
      <c r="B59" s="11">
        <v>510186.17</v>
      </c>
      <c r="C59" s="11">
        <v>1454505.18</v>
      </c>
      <c r="D59" s="11">
        <v>5273396.54</v>
      </c>
      <c r="E59" s="12">
        <v>3.6255605084885296</v>
      </c>
    </row>
    <row r="60" spans="1:5" x14ac:dyDescent="0.35">
      <c r="A60" s="10" t="s">
        <v>82</v>
      </c>
      <c r="B60" s="11">
        <v>813378.54</v>
      </c>
      <c r="C60" s="11">
        <v>1747581.69</v>
      </c>
      <c r="D60" s="11">
        <v>5443873.3600000003</v>
      </c>
      <c r="E60" s="12">
        <v>3.1150894926119306</v>
      </c>
    </row>
    <row r="61" spans="1:5" x14ac:dyDescent="0.35">
      <c r="A61" s="10" t="s">
        <v>58</v>
      </c>
      <c r="B61" s="11">
        <v>1617662.51</v>
      </c>
      <c r="C61" s="11">
        <v>2574641.21</v>
      </c>
      <c r="D61" s="11">
        <v>9729512.7300000004</v>
      </c>
      <c r="E61" s="12">
        <v>3.7789780930291257</v>
      </c>
    </row>
    <row r="62" spans="1:5" x14ac:dyDescent="0.35">
      <c r="A62" s="10" t="s">
        <v>74</v>
      </c>
      <c r="B62" s="11">
        <v>389161.04</v>
      </c>
      <c r="C62" s="11">
        <v>1005042.45</v>
      </c>
      <c r="D62" s="11">
        <v>4056096.9</v>
      </c>
      <c r="E62" s="12">
        <v>4.0357468483047656</v>
      </c>
    </row>
    <row r="63" spans="1:5" x14ac:dyDescent="0.35">
      <c r="A63" s="10" t="s">
        <v>10</v>
      </c>
      <c r="B63" s="11">
        <v>4827925.58</v>
      </c>
      <c r="C63" s="11">
        <v>6437330.6799999997</v>
      </c>
      <c r="D63" s="11">
        <v>20697519.780000001</v>
      </c>
      <c r="E63" s="12">
        <v>3.2152332711918414</v>
      </c>
    </row>
    <row r="64" spans="1:5" x14ac:dyDescent="0.35">
      <c r="A64" s="10" t="s">
        <v>76</v>
      </c>
      <c r="B64" s="11">
        <v>234404.94</v>
      </c>
      <c r="C64" s="11">
        <v>383094.89</v>
      </c>
      <c r="D64" s="11">
        <v>1189344.75</v>
      </c>
      <c r="E64" s="12">
        <v>3.1045696015418005</v>
      </c>
    </row>
    <row r="65" spans="1:5" x14ac:dyDescent="0.35">
      <c r="A65" s="10" t="s">
        <v>37</v>
      </c>
      <c r="B65" s="11">
        <v>550457.97</v>
      </c>
      <c r="C65" s="11">
        <v>1073719.8400000001</v>
      </c>
      <c r="D65" s="11">
        <v>4655996</v>
      </c>
      <c r="E65" s="12">
        <v>4.3363229648434176</v>
      </c>
    </row>
    <row r="66" spans="1:5" x14ac:dyDescent="0.35">
      <c r="A66" s="10" t="s">
        <v>46</v>
      </c>
      <c r="B66" s="11">
        <v>559826.12</v>
      </c>
      <c r="C66" s="11">
        <v>1673339.61</v>
      </c>
      <c r="D66" s="11">
        <v>4355023.83</v>
      </c>
      <c r="E66" s="12">
        <v>2.6025941201499436</v>
      </c>
    </row>
    <row r="67" spans="1:5" x14ac:dyDescent="0.35">
      <c r="A67" s="10" t="s">
        <v>73</v>
      </c>
      <c r="B67" s="11">
        <v>1244018.82</v>
      </c>
      <c r="C67" s="11">
        <v>2851347.4</v>
      </c>
      <c r="D67" s="11">
        <v>8752286.6999999993</v>
      </c>
      <c r="E67" s="12">
        <v>3.0695266034577195</v>
      </c>
    </row>
    <row r="68" spans="1:5" x14ac:dyDescent="0.35">
      <c r="A68" s="10" t="s">
        <v>41</v>
      </c>
      <c r="B68" s="11">
        <v>91227.199999999997</v>
      </c>
      <c r="C68" s="11">
        <v>531219.65</v>
      </c>
      <c r="D68" s="11">
        <v>2118516.9900000002</v>
      </c>
      <c r="E68" s="12">
        <v>3.9880245205537861</v>
      </c>
    </row>
    <row r="69" spans="1:5" x14ac:dyDescent="0.35">
      <c r="A69" s="10" t="s">
        <v>12</v>
      </c>
      <c r="B69" s="11">
        <v>1893824.51</v>
      </c>
      <c r="C69" s="11">
        <v>4415642.7300000004</v>
      </c>
      <c r="D69" s="11">
        <v>12186268.619999999</v>
      </c>
      <c r="E69" s="12">
        <v>2.759794975532361</v>
      </c>
    </row>
    <row r="70" spans="1:5" x14ac:dyDescent="0.35">
      <c r="A70" s="10" t="s">
        <v>32</v>
      </c>
      <c r="B70" s="11">
        <v>222638.47</v>
      </c>
      <c r="C70" s="11">
        <v>1325489.44</v>
      </c>
      <c r="D70" s="11">
        <v>3295972.5</v>
      </c>
      <c r="E70" s="12">
        <v>2.4866078902899447</v>
      </c>
    </row>
    <row r="71" spans="1:5" x14ac:dyDescent="0.35">
      <c r="A71" s="10" t="s">
        <v>62</v>
      </c>
      <c r="B71" s="11">
        <v>598527.31999999995</v>
      </c>
      <c r="C71" s="11">
        <v>1608113.42</v>
      </c>
      <c r="D71" s="11">
        <v>7349581.1100000003</v>
      </c>
      <c r="E71" s="12">
        <v>4.5703126524496023</v>
      </c>
    </row>
    <row r="72" spans="1:5" x14ac:dyDescent="0.35">
      <c r="A72" s="10" t="s">
        <v>89</v>
      </c>
      <c r="B72" s="11">
        <v>1730790.48</v>
      </c>
      <c r="C72" s="11">
        <v>2145221.92</v>
      </c>
      <c r="D72" s="11">
        <v>8533368.9800000004</v>
      </c>
      <c r="E72" s="12">
        <v>3.9778490516263236</v>
      </c>
    </row>
    <row r="73" spans="1:5" x14ac:dyDescent="0.35">
      <c r="A73" s="10" t="s">
        <v>86</v>
      </c>
      <c r="B73" s="11">
        <v>1553625.99</v>
      </c>
      <c r="C73" s="11">
        <v>2235120.4</v>
      </c>
      <c r="D73" s="11">
        <v>7780406.0599999996</v>
      </c>
      <c r="E73" s="12">
        <v>3.480978501202888</v>
      </c>
    </row>
    <row r="74" spans="1:5" x14ac:dyDescent="0.35">
      <c r="A74" s="10" t="s">
        <v>71</v>
      </c>
      <c r="B74" s="11">
        <v>1258182.06</v>
      </c>
      <c r="C74" s="11">
        <v>2625411.79</v>
      </c>
      <c r="D74" s="11">
        <v>9725785.1999999993</v>
      </c>
      <c r="E74" s="12">
        <v>3.7044798979896405</v>
      </c>
    </row>
    <row r="75" spans="1:5" x14ac:dyDescent="0.35">
      <c r="A75" s="10" t="s">
        <v>31</v>
      </c>
      <c r="B75" s="11">
        <v>340189.93</v>
      </c>
      <c r="C75" s="11">
        <v>1564958.26</v>
      </c>
      <c r="D75" s="11">
        <v>5261424.08</v>
      </c>
      <c r="E75" s="12">
        <v>3.3620219877302033</v>
      </c>
    </row>
    <row r="76" spans="1:5" ht="15" thickBot="1" x14ac:dyDescent="0.4">
      <c r="A76" s="19" t="s">
        <v>94</v>
      </c>
      <c r="B76" s="20">
        <v>87478258.349999994</v>
      </c>
      <c r="C76" s="20">
        <v>196690953.08000001</v>
      </c>
      <c r="D76" s="20">
        <v>598877095.26999998</v>
      </c>
      <c r="E76" s="21">
        <v>3.0447617742053392</v>
      </c>
    </row>
    <row r="77" spans="1:5" ht="15" thickTop="1" x14ac:dyDescent="0.35"/>
  </sheetData>
  <mergeCells count="1">
    <mergeCell ref="D4:E4"/>
  </mergeCells>
  <conditionalFormatting pivot="1" sqref="B9:D75">
    <cfRule type="colorScale" priority="2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pivot="1" sqref="E9:E75">
    <cfRule type="dataBar" priority="1">
      <dataBar>
        <cfvo type="min"/>
        <cfvo type="max"/>
        <color theme="8" tint="-0.249977111117893"/>
      </dataBar>
      <extLst>
        <ext xmlns:x14="http://schemas.microsoft.com/office/spreadsheetml/2009/9/main" uri="{B025F937-C7B1-47D3-B67F-A62EFF666E3E}">
          <x14:id>{5CFB222F-F54D-4D58-BD35-6DB2D67D5620}</x14:id>
        </ext>
      </extLst>
    </cfRule>
  </conditionalFormatting>
  <pageMargins left="1.3385826771653544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  <firstHeader>&amp;L&amp;"-,Bold"&amp;16AtliQ Hardwares&amp;R&amp;G</first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CFB222F-F54D-4D58-BD35-6DB2D67D5620}">
            <x14:dataBar minLength="0" maxLength="100" border="1" negativeBarBorderColorSameAsPositive="0">
              <x14:cfvo type="autoMin"/>
              <x14:cfvo type="autoMax"/>
              <x14:borderColor theme="8" tint="-0.249977111117893"/>
              <x14:negativeFillColor rgb="FFFF0000"/>
              <x14:negativeBorderColor rgb="FFFF0000"/>
              <x14:axisColor rgb="FF000000"/>
            </x14:dataBar>
          </x14:cfRule>
          <xm:sqref>E9:E75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125FCB-6E43-4D1E-82EB-90734339A891}">
  <dimension ref="A1:F73"/>
  <sheetViews>
    <sheetView zoomScaleNormal="100" workbookViewId="0">
      <selection activeCell="A3" sqref="A3"/>
    </sheetView>
  </sheetViews>
  <sheetFormatPr defaultRowHeight="14.5" x14ac:dyDescent="0.35"/>
  <cols>
    <col min="1" max="1" width="14.1796875" bestFit="1" customWidth="1"/>
    <col min="2" max="4" width="13.90625" bestFit="1" customWidth="1"/>
    <col min="5" max="5" width="16.26953125" bestFit="1" customWidth="1"/>
    <col min="6" max="6" width="7.453125" customWidth="1"/>
  </cols>
  <sheetData>
    <row r="1" spans="1:6" ht="15.5" x14ac:dyDescent="0.35">
      <c r="A1" s="9" t="s">
        <v>142</v>
      </c>
      <c r="D1" s="43" t="s">
        <v>149</v>
      </c>
      <c r="E1" s="43"/>
    </row>
    <row r="2" spans="1:6" ht="15.5" x14ac:dyDescent="0.35">
      <c r="A2" s="29" t="s">
        <v>91</v>
      </c>
      <c r="B2" t="s" vm="1">
        <v>93</v>
      </c>
      <c r="D2" s="43" t="s">
        <v>143</v>
      </c>
      <c r="E2" s="31"/>
    </row>
    <row r="3" spans="1:6" ht="16" thickBot="1" x14ac:dyDescent="0.4">
      <c r="A3" s="32" t="s">
        <v>92</v>
      </c>
      <c r="B3" s="14" t="s" vm="2">
        <v>93</v>
      </c>
      <c r="D3" s="50" t="s">
        <v>146</v>
      </c>
      <c r="E3" s="50"/>
    </row>
    <row r="5" spans="1:6" ht="16" thickBot="1" x14ac:dyDescent="0.4">
      <c r="A5" s="15" t="s">
        <v>99</v>
      </c>
      <c r="B5" s="16" t="s">
        <v>95</v>
      </c>
      <c r="C5" s="16" t="s">
        <v>96</v>
      </c>
      <c r="D5" s="16" t="s">
        <v>97</v>
      </c>
      <c r="E5" s="16" t="s">
        <v>100</v>
      </c>
      <c r="F5" s="30" t="s">
        <v>101</v>
      </c>
    </row>
    <row r="6" spans="1:6" x14ac:dyDescent="0.35">
      <c r="A6" s="10" t="s">
        <v>15</v>
      </c>
      <c r="B6" s="11">
        <v>3876686.5</v>
      </c>
      <c r="C6" s="11">
        <v>10697994.09</v>
      </c>
      <c r="D6" s="11">
        <v>20991333.73</v>
      </c>
      <c r="E6" s="11">
        <v>-2212702.5500000007</v>
      </c>
      <c r="F6" s="25">
        <v>-9.5358519668716904E-2</v>
      </c>
    </row>
    <row r="7" spans="1:6" x14ac:dyDescent="0.35">
      <c r="A7" s="10" t="s">
        <v>17</v>
      </c>
      <c r="B7" s="11"/>
      <c r="C7" s="11">
        <v>118281.03</v>
      </c>
      <c r="D7" s="11">
        <v>2840298.27</v>
      </c>
      <c r="E7" s="11">
        <v>-333376.85999999987</v>
      </c>
      <c r="F7" s="25">
        <v>-0.10504441896042456</v>
      </c>
    </row>
    <row r="8" spans="1:6" x14ac:dyDescent="0.35">
      <c r="A8" s="10" t="s">
        <v>9</v>
      </c>
      <c r="B8" s="11">
        <v>479984.39</v>
      </c>
      <c r="C8" s="11">
        <v>2258843.36</v>
      </c>
      <c r="D8" s="11">
        <v>6950493.5499999998</v>
      </c>
      <c r="E8" s="11">
        <v>-716880.88999999966</v>
      </c>
      <c r="F8" s="25">
        <v>-9.3497571510280861E-2</v>
      </c>
    </row>
    <row r="9" spans="1:6" x14ac:dyDescent="0.35">
      <c r="A9" s="10" t="s">
        <v>23</v>
      </c>
      <c r="B9" s="11">
        <v>4764382.0599999996</v>
      </c>
      <c r="C9" s="11">
        <v>12170759.43</v>
      </c>
      <c r="D9" s="11">
        <v>35058881.399999999</v>
      </c>
      <c r="E9" s="11">
        <v>-5067398.1600000039</v>
      </c>
      <c r="F9" s="25">
        <v>-0.1262862696359085</v>
      </c>
    </row>
    <row r="10" spans="1:6" x14ac:dyDescent="0.35">
      <c r="A10" s="10" t="s">
        <v>2</v>
      </c>
      <c r="B10" s="11">
        <v>1425717.75</v>
      </c>
      <c r="C10" s="11">
        <v>5423567.6699999999</v>
      </c>
      <c r="D10" s="11">
        <v>22886336.25</v>
      </c>
      <c r="E10" s="11">
        <v>-2066097.1799999997</v>
      </c>
      <c r="F10" s="25">
        <v>-8.2801430401411538E-2</v>
      </c>
    </row>
    <row r="11" spans="1:6" x14ac:dyDescent="0.35">
      <c r="A11" s="10" t="s">
        <v>22</v>
      </c>
      <c r="B11" s="11">
        <v>4036469.18</v>
      </c>
      <c r="C11" s="11">
        <v>7471763.3600000003</v>
      </c>
      <c r="D11" s="11">
        <v>25944172.039999999</v>
      </c>
      <c r="E11" s="11">
        <v>-2189637.0400000066</v>
      </c>
      <c r="F11" s="25">
        <v>-7.7829384345847213E-2</v>
      </c>
    </row>
    <row r="12" spans="1:6" x14ac:dyDescent="0.35">
      <c r="A12" s="10" t="s">
        <v>24</v>
      </c>
      <c r="B12" s="11">
        <v>2563110.11</v>
      </c>
      <c r="C12" s="11">
        <v>4685895.05</v>
      </c>
      <c r="D12" s="11">
        <v>12006271.039999999</v>
      </c>
      <c r="E12" s="11">
        <v>-1527369</v>
      </c>
      <c r="F12" s="25">
        <v>-0.11285722063581648</v>
      </c>
    </row>
    <row r="13" spans="1:6" x14ac:dyDescent="0.35">
      <c r="A13" s="10" t="s">
        <v>30</v>
      </c>
      <c r="B13" s="11">
        <v>30818546.120000001</v>
      </c>
      <c r="C13" s="11">
        <v>49770031.729999997</v>
      </c>
      <c r="D13" s="11">
        <v>161262512.18000001</v>
      </c>
      <c r="E13" s="11">
        <v>-9551596.819999963</v>
      </c>
      <c r="F13" s="25">
        <v>-5.5918078874854331E-2</v>
      </c>
    </row>
    <row r="14" spans="1:6" x14ac:dyDescent="0.35">
      <c r="A14" s="10" t="s">
        <v>4</v>
      </c>
      <c r="B14" s="11">
        <v>2524401.4900000002</v>
      </c>
      <c r="C14" s="11">
        <v>6206743.5</v>
      </c>
      <c r="D14" s="11">
        <v>18414576.809999999</v>
      </c>
      <c r="E14" s="11">
        <v>-2381839.4799999967</v>
      </c>
      <c r="F14" s="25">
        <v>-0.11453124647948645</v>
      </c>
    </row>
    <row r="15" spans="1:6" x14ac:dyDescent="0.35">
      <c r="A15" s="10" t="s">
        <v>27</v>
      </c>
      <c r="B15" s="11">
        <v>2904063.69</v>
      </c>
      <c r="C15" s="11">
        <v>4463460.7300000004</v>
      </c>
      <c r="D15" s="11">
        <v>11717810.460000001</v>
      </c>
      <c r="E15" s="11">
        <v>-1049543.3199999984</v>
      </c>
      <c r="F15" s="25">
        <v>-8.2205235171293148E-2</v>
      </c>
    </row>
    <row r="16" spans="1:6" x14ac:dyDescent="0.35">
      <c r="A16" s="10" t="s">
        <v>21</v>
      </c>
      <c r="B16" s="11"/>
      <c r="C16" s="11">
        <v>1881281.6</v>
      </c>
      <c r="D16" s="11">
        <v>7922197.0099999998</v>
      </c>
      <c r="E16" s="11">
        <v>-326785.86000000034</v>
      </c>
      <c r="F16" s="25">
        <v>-3.9615291381978626E-2</v>
      </c>
    </row>
    <row r="17" spans="1:6" x14ac:dyDescent="0.35">
      <c r="A17" s="10" t="s">
        <v>20</v>
      </c>
      <c r="B17" s="11">
        <v>225342.85</v>
      </c>
      <c r="C17" s="11">
        <v>3356013.39</v>
      </c>
      <c r="D17" s="11">
        <v>7984235.1399999997</v>
      </c>
      <c r="E17" s="11">
        <v>-655937.64999999944</v>
      </c>
      <c r="F17" s="25">
        <v>-7.5917191234783105E-2</v>
      </c>
    </row>
    <row r="18" spans="1:6" x14ac:dyDescent="0.35">
      <c r="A18" s="10" t="s">
        <v>16</v>
      </c>
      <c r="B18" s="11"/>
      <c r="C18" s="11">
        <v>1985436.8</v>
      </c>
      <c r="D18" s="11">
        <v>11402159.76</v>
      </c>
      <c r="E18" s="11">
        <v>-1402308.5700000003</v>
      </c>
      <c r="F18" s="25">
        <v>-0.10951712588600704</v>
      </c>
    </row>
    <row r="19" spans="1:6" x14ac:dyDescent="0.35">
      <c r="A19" s="10" t="s">
        <v>19</v>
      </c>
      <c r="B19" s="11"/>
      <c r="C19" s="11">
        <v>2478582.35</v>
      </c>
      <c r="D19" s="11">
        <v>13677506.75</v>
      </c>
      <c r="E19" s="11">
        <v>-1435642.7600000016</v>
      </c>
      <c r="F19" s="25">
        <v>-9.4992956898234338E-2</v>
      </c>
    </row>
    <row r="20" spans="1:6" x14ac:dyDescent="0.35">
      <c r="A20" s="10" t="s">
        <v>8</v>
      </c>
      <c r="B20" s="11">
        <v>624511.51</v>
      </c>
      <c r="C20" s="11">
        <v>4694011.05</v>
      </c>
      <c r="D20" s="11">
        <v>5656740.3200000003</v>
      </c>
      <c r="E20" s="11">
        <v>-524119.02999999933</v>
      </c>
      <c r="F20" s="25">
        <v>-8.4797113204007679E-2</v>
      </c>
    </row>
    <row r="21" spans="1:6" x14ac:dyDescent="0.35">
      <c r="A21" s="10" t="s">
        <v>13</v>
      </c>
      <c r="B21" s="11">
        <v>5694417.1100000003</v>
      </c>
      <c r="C21" s="11">
        <v>13365181.73</v>
      </c>
      <c r="D21" s="11">
        <v>31857231.300000001</v>
      </c>
      <c r="E21" s="11">
        <v>-2497140.91</v>
      </c>
      <c r="F21" s="25">
        <v>-7.2687717730237633E-2</v>
      </c>
    </row>
    <row r="22" spans="1:6" x14ac:dyDescent="0.35">
      <c r="A22" s="10" t="s">
        <v>18</v>
      </c>
      <c r="B22" s="11">
        <v>408770.79</v>
      </c>
      <c r="C22" s="11">
        <v>2792885.74</v>
      </c>
      <c r="D22" s="11">
        <v>5189452.4400000004</v>
      </c>
      <c r="E22" s="11">
        <v>-940738.24999999907</v>
      </c>
      <c r="F22" s="25">
        <v>-0.15345986733081532</v>
      </c>
    </row>
    <row r="23" spans="1:6" x14ac:dyDescent="0.35">
      <c r="A23" s="10" t="s">
        <v>28</v>
      </c>
      <c r="B23" s="11">
        <v>747761.23</v>
      </c>
      <c r="C23" s="11">
        <v>3586722.7</v>
      </c>
      <c r="D23" s="11">
        <v>11829546.960000001</v>
      </c>
      <c r="E23" s="11">
        <v>-507754.55999999866</v>
      </c>
      <c r="F23" s="25">
        <v>-4.1156046901899716E-2</v>
      </c>
    </row>
    <row r="24" spans="1:6" x14ac:dyDescent="0.35">
      <c r="A24" s="10" t="s">
        <v>6</v>
      </c>
      <c r="B24" s="11">
        <v>12804937.970000001</v>
      </c>
      <c r="C24" s="11">
        <v>17283549.059999999</v>
      </c>
      <c r="D24" s="11">
        <v>48965337.950000003</v>
      </c>
      <c r="E24" s="11">
        <v>-4361315.049999997</v>
      </c>
      <c r="F24" s="25">
        <v>-8.1784901257538081E-2</v>
      </c>
    </row>
    <row r="25" spans="1:6" x14ac:dyDescent="0.35">
      <c r="A25" s="10" t="s">
        <v>26</v>
      </c>
      <c r="B25" s="11"/>
      <c r="C25" s="11">
        <v>1773783.69</v>
      </c>
      <c r="D25" s="11">
        <v>12618989.83</v>
      </c>
      <c r="E25" s="11">
        <v>-1785178.0700000003</v>
      </c>
      <c r="F25" s="25">
        <v>-0.12393482791879983</v>
      </c>
    </row>
    <row r="26" spans="1:6" x14ac:dyDescent="0.35">
      <c r="A26" s="10" t="s">
        <v>7</v>
      </c>
      <c r="B26" s="11">
        <v>53347.12</v>
      </c>
      <c r="C26" s="11">
        <v>226086.88</v>
      </c>
      <c r="D26" s="11">
        <v>1767821.3</v>
      </c>
      <c r="E26" s="11">
        <v>-196436.74000000022</v>
      </c>
      <c r="F26" s="25">
        <v>-0.10000556749662086</v>
      </c>
    </row>
    <row r="27" spans="1:6" x14ac:dyDescent="0.35">
      <c r="A27" s="10" t="s">
        <v>25</v>
      </c>
      <c r="B27" s="11">
        <v>1998158.57</v>
      </c>
      <c r="C27" s="11">
        <v>8078947.71</v>
      </c>
      <c r="D27" s="11">
        <v>34152244.240000002</v>
      </c>
      <c r="E27" s="11">
        <v>-2979488.5399999991</v>
      </c>
      <c r="F27" s="25">
        <v>-8.0241031509437649E-2</v>
      </c>
    </row>
    <row r="28" spans="1:6" x14ac:dyDescent="0.35">
      <c r="A28" s="10" t="s">
        <v>29</v>
      </c>
      <c r="B28" s="11">
        <v>11527649.91</v>
      </c>
      <c r="C28" s="11">
        <v>31921130.43</v>
      </c>
      <c r="D28" s="11">
        <v>87780946.540000007</v>
      </c>
      <c r="E28" s="11">
        <v>-10235186.649999991</v>
      </c>
      <c r="F28" s="25">
        <v>-0.10442348944902292</v>
      </c>
    </row>
    <row r="29" spans="1:6" ht="15" thickBot="1" x14ac:dyDescent="0.4">
      <c r="A29" s="19" t="s">
        <v>94</v>
      </c>
      <c r="B29" s="20">
        <v>87478258.349999994</v>
      </c>
      <c r="C29" s="20">
        <v>196690953.08000001</v>
      </c>
      <c r="D29" s="20">
        <v>598877095.26999998</v>
      </c>
      <c r="E29" s="20">
        <v>-54944473.939999938</v>
      </c>
      <c r="F29" s="33">
        <v>-8.4035884601342065E-2</v>
      </c>
    </row>
    <row r="30" spans="1:6" ht="15" thickTop="1" x14ac:dyDescent="0.35">
      <c r="A30" s="10"/>
      <c r="B30" s="11"/>
      <c r="C30" s="11"/>
      <c r="D30" s="11"/>
      <c r="E30" s="12"/>
    </row>
    <row r="31" spans="1:6" x14ac:dyDescent="0.35">
      <c r="A31" s="10"/>
      <c r="B31" s="11"/>
      <c r="C31" s="11"/>
      <c r="D31" s="11"/>
      <c r="E31" s="12"/>
    </row>
    <row r="32" spans="1:6" x14ac:dyDescent="0.35">
      <c r="A32" s="10"/>
      <c r="B32" s="11"/>
      <c r="C32" s="11"/>
      <c r="D32" s="11"/>
      <c r="E32" s="12"/>
    </row>
    <row r="33" spans="1:5" x14ac:dyDescent="0.35">
      <c r="A33" s="10"/>
      <c r="B33" s="11"/>
      <c r="C33" s="11"/>
      <c r="D33" s="11"/>
      <c r="E33" s="12"/>
    </row>
    <row r="34" spans="1:5" x14ac:dyDescent="0.35">
      <c r="A34" s="10"/>
      <c r="B34" s="11"/>
      <c r="C34" s="11"/>
      <c r="D34" s="11"/>
      <c r="E34" s="12"/>
    </row>
    <row r="35" spans="1:5" x14ac:dyDescent="0.35">
      <c r="A35" s="10"/>
      <c r="B35" s="11"/>
      <c r="C35" s="11"/>
      <c r="D35" s="11"/>
      <c r="E35" s="12"/>
    </row>
    <row r="36" spans="1:5" x14ac:dyDescent="0.35">
      <c r="A36" s="10"/>
      <c r="B36" s="11"/>
      <c r="C36" s="11"/>
      <c r="D36" s="11"/>
      <c r="E36" s="12"/>
    </row>
    <row r="37" spans="1:5" x14ac:dyDescent="0.35">
      <c r="A37" s="10"/>
      <c r="B37" s="11"/>
      <c r="C37" s="11"/>
      <c r="D37" s="11"/>
      <c r="E37" s="12"/>
    </row>
    <row r="38" spans="1:5" x14ac:dyDescent="0.35">
      <c r="A38" s="10"/>
      <c r="B38" s="11"/>
      <c r="C38" s="11"/>
      <c r="D38" s="11"/>
      <c r="E38" s="12"/>
    </row>
    <row r="39" spans="1:5" x14ac:dyDescent="0.35">
      <c r="A39" s="10"/>
      <c r="B39" s="11"/>
      <c r="C39" s="11"/>
      <c r="D39" s="11"/>
      <c r="E39" s="12"/>
    </row>
    <row r="40" spans="1:5" x14ac:dyDescent="0.35">
      <c r="A40" s="10"/>
      <c r="B40" s="11"/>
      <c r="C40" s="11"/>
      <c r="D40" s="11"/>
      <c r="E40" s="12"/>
    </row>
    <row r="41" spans="1:5" x14ac:dyDescent="0.35">
      <c r="A41" s="10"/>
      <c r="B41" s="11"/>
      <c r="C41" s="11"/>
      <c r="D41" s="11"/>
      <c r="E41" s="12"/>
    </row>
    <row r="42" spans="1:5" x14ac:dyDescent="0.35">
      <c r="A42" s="10"/>
      <c r="B42" s="11"/>
      <c r="C42" s="11"/>
      <c r="D42" s="11"/>
      <c r="E42" s="12"/>
    </row>
    <row r="43" spans="1:5" x14ac:dyDescent="0.35">
      <c r="A43" s="10"/>
      <c r="B43" s="11"/>
      <c r="C43" s="11"/>
      <c r="D43" s="11"/>
      <c r="E43" s="12"/>
    </row>
    <row r="44" spans="1:5" x14ac:dyDescent="0.35">
      <c r="A44" s="10"/>
      <c r="B44" s="11"/>
      <c r="C44" s="11"/>
      <c r="D44" s="11"/>
      <c r="E44" s="12"/>
    </row>
    <row r="45" spans="1:5" x14ac:dyDescent="0.35">
      <c r="A45" s="10"/>
      <c r="B45" s="11"/>
      <c r="C45" s="11"/>
      <c r="D45" s="11"/>
      <c r="E45" s="12"/>
    </row>
    <row r="46" spans="1:5" x14ac:dyDescent="0.35">
      <c r="A46" s="10"/>
      <c r="B46" s="11"/>
      <c r="C46" s="11"/>
      <c r="D46" s="11"/>
      <c r="E46" s="12"/>
    </row>
    <row r="47" spans="1:5" x14ac:dyDescent="0.35">
      <c r="A47" s="10"/>
      <c r="B47" s="11"/>
      <c r="C47" s="11"/>
      <c r="D47" s="11"/>
      <c r="E47" s="12"/>
    </row>
    <row r="48" spans="1:5" x14ac:dyDescent="0.35">
      <c r="A48" s="10"/>
      <c r="B48" s="11"/>
      <c r="C48" s="11"/>
      <c r="D48" s="11"/>
      <c r="E48" s="12"/>
    </row>
    <row r="49" spans="1:5" x14ac:dyDescent="0.35">
      <c r="A49" s="10"/>
      <c r="B49" s="11"/>
      <c r="C49" s="11"/>
      <c r="D49" s="11"/>
      <c r="E49" s="12"/>
    </row>
    <row r="50" spans="1:5" x14ac:dyDescent="0.35">
      <c r="A50" s="10"/>
      <c r="B50" s="11"/>
      <c r="C50" s="11"/>
      <c r="D50" s="11"/>
      <c r="E50" s="12"/>
    </row>
    <row r="51" spans="1:5" x14ac:dyDescent="0.35">
      <c r="A51" s="10"/>
      <c r="B51" s="11"/>
      <c r="C51" s="11"/>
      <c r="D51" s="11"/>
      <c r="E51" s="12"/>
    </row>
    <row r="52" spans="1:5" x14ac:dyDescent="0.35">
      <c r="A52" s="10"/>
      <c r="B52" s="11"/>
      <c r="C52" s="11"/>
      <c r="D52" s="11"/>
      <c r="E52" s="12"/>
    </row>
    <row r="53" spans="1:5" x14ac:dyDescent="0.35">
      <c r="A53" s="10"/>
      <c r="B53" s="11"/>
      <c r="C53" s="11"/>
      <c r="D53" s="11"/>
      <c r="E53" s="12"/>
    </row>
    <row r="54" spans="1:5" x14ac:dyDescent="0.35">
      <c r="A54" s="10"/>
      <c r="B54" s="11"/>
      <c r="C54" s="11"/>
      <c r="D54" s="11"/>
      <c r="E54" s="12"/>
    </row>
    <row r="55" spans="1:5" x14ac:dyDescent="0.35">
      <c r="A55" s="10"/>
      <c r="B55" s="11"/>
      <c r="C55" s="11"/>
      <c r="D55" s="11"/>
      <c r="E55" s="12"/>
    </row>
    <row r="56" spans="1:5" x14ac:dyDescent="0.35">
      <c r="A56" s="10"/>
      <c r="B56" s="11"/>
      <c r="C56" s="11"/>
      <c r="D56" s="11"/>
      <c r="E56" s="12"/>
    </row>
    <row r="57" spans="1:5" x14ac:dyDescent="0.35">
      <c r="A57" s="10"/>
      <c r="B57" s="11"/>
      <c r="C57" s="11"/>
      <c r="D57" s="11"/>
      <c r="E57" s="12"/>
    </row>
    <row r="58" spans="1:5" x14ac:dyDescent="0.35">
      <c r="A58" s="10"/>
      <c r="B58" s="11"/>
      <c r="C58" s="11"/>
      <c r="D58" s="11"/>
      <c r="E58" s="12"/>
    </row>
    <row r="59" spans="1:5" x14ac:dyDescent="0.35">
      <c r="A59" s="10"/>
      <c r="B59" s="11"/>
      <c r="C59" s="11"/>
      <c r="D59" s="11"/>
      <c r="E59" s="12"/>
    </row>
    <row r="60" spans="1:5" x14ac:dyDescent="0.35">
      <c r="A60" s="10"/>
      <c r="B60" s="11"/>
      <c r="C60" s="11"/>
      <c r="D60" s="11"/>
      <c r="E60" s="12"/>
    </row>
    <row r="61" spans="1:5" x14ac:dyDescent="0.35">
      <c r="A61" s="10"/>
      <c r="B61" s="11"/>
      <c r="C61" s="11"/>
      <c r="D61" s="11"/>
      <c r="E61" s="12"/>
    </row>
    <row r="62" spans="1:5" x14ac:dyDescent="0.35">
      <c r="A62" s="10"/>
      <c r="B62" s="11"/>
      <c r="C62" s="11"/>
      <c r="D62" s="11"/>
      <c r="E62" s="12"/>
    </row>
    <row r="63" spans="1:5" x14ac:dyDescent="0.35">
      <c r="A63" s="10"/>
      <c r="B63" s="11"/>
      <c r="C63" s="11"/>
      <c r="D63" s="11"/>
      <c r="E63" s="12"/>
    </row>
    <row r="64" spans="1:5" x14ac:dyDescent="0.35">
      <c r="A64" s="10"/>
      <c r="B64" s="11"/>
      <c r="C64" s="11"/>
      <c r="D64" s="11"/>
      <c r="E64" s="12"/>
    </row>
    <row r="65" spans="1:5" x14ac:dyDescent="0.35">
      <c r="A65" s="10"/>
      <c r="B65" s="11"/>
      <c r="C65" s="11"/>
      <c r="D65" s="11"/>
      <c r="E65" s="12"/>
    </row>
    <row r="66" spans="1:5" x14ac:dyDescent="0.35">
      <c r="A66" s="10"/>
      <c r="B66" s="11"/>
      <c r="C66" s="11"/>
      <c r="D66" s="11"/>
      <c r="E66" s="12"/>
    </row>
    <row r="67" spans="1:5" x14ac:dyDescent="0.35">
      <c r="A67" s="10"/>
      <c r="B67" s="11"/>
      <c r="C67" s="11"/>
      <c r="D67" s="11"/>
      <c r="E67" s="12"/>
    </row>
    <row r="68" spans="1:5" x14ac:dyDescent="0.35">
      <c r="A68" s="10"/>
      <c r="B68" s="11"/>
      <c r="C68" s="11"/>
      <c r="D68" s="11"/>
      <c r="E68" s="12"/>
    </row>
    <row r="69" spans="1:5" x14ac:dyDescent="0.35">
      <c r="A69" s="10"/>
      <c r="B69" s="11"/>
      <c r="C69" s="11"/>
      <c r="D69" s="11"/>
      <c r="E69" s="12"/>
    </row>
    <row r="70" spans="1:5" x14ac:dyDescent="0.35">
      <c r="A70" s="10"/>
      <c r="B70" s="11"/>
      <c r="C70" s="11"/>
      <c r="D70" s="11"/>
      <c r="E70" s="12"/>
    </row>
    <row r="71" spans="1:5" x14ac:dyDescent="0.35">
      <c r="A71" s="10"/>
      <c r="B71" s="11"/>
      <c r="C71" s="11"/>
      <c r="D71" s="11"/>
      <c r="E71" s="12"/>
    </row>
    <row r="72" spans="1:5" x14ac:dyDescent="0.35">
      <c r="A72" s="10"/>
      <c r="B72" s="11"/>
      <c r="C72" s="11"/>
      <c r="D72" s="11"/>
      <c r="E72" s="12"/>
    </row>
    <row r="73" spans="1:5" x14ac:dyDescent="0.35">
      <c r="A73" s="26"/>
      <c r="B73" s="27"/>
      <c r="C73" s="27"/>
      <c r="D73" s="27"/>
      <c r="E73" s="28"/>
    </row>
  </sheetData>
  <mergeCells count="1">
    <mergeCell ref="D3:E3"/>
  </mergeCells>
  <conditionalFormatting sqref="B30:D72">
    <cfRule type="colorScale" priority="5">
      <colorScale>
        <cfvo type="min"/>
        <cfvo type="percentile" val="50"/>
        <cfvo type="max"/>
        <color theme="0"/>
        <color rgb="FFFFEB84"/>
        <color theme="5" tint="-0.249977111117893"/>
      </colorScale>
    </cfRule>
  </conditionalFormatting>
  <conditionalFormatting sqref="E30:E72">
    <cfRule type="dataBar" priority="4">
      <dataBar>
        <cfvo type="min"/>
        <cfvo type="max"/>
        <color theme="8" tint="-0.249977111117893"/>
      </dataBar>
      <extLst>
        <ext xmlns:x14="http://schemas.microsoft.com/office/spreadsheetml/2009/9/main" uri="{B025F937-C7B1-47D3-B67F-A62EFF666E3E}">
          <x14:id>{2D64C5D6-B291-475D-9311-64B6F2EDFADA}</x14:id>
        </ext>
      </extLst>
    </cfRule>
  </conditionalFormatting>
  <conditionalFormatting pivot="1" sqref="E6:E28">
    <cfRule type="colorScale" priority="2">
      <colorScale>
        <cfvo type="min"/>
        <cfvo type="percentile" val="50"/>
        <cfvo type="max"/>
        <color theme="7" tint="-0.249977111117893"/>
        <color rgb="FFFFEB84"/>
        <color theme="0" tint="-4.9989318521683403E-2"/>
      </colorScale>
    </cfRule>
  </conditionalFormatting>
  <conditionalFormatting pivot="1" sqref="F6:F28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{E79A6AFC-2285-4054-82E2-89FCBFB3E1E6}</x14:id>
        </ext>
      </extLst>
    </cfRule>
  </conditionalFormatting>
  <pageMargins left="1.3385826771653544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  <firstHeader>&amp;L&amp;"-,Bold"&amp;16AtliQ Hardwares&amp;R&amp;G</first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2D64C5D6-B291-475D-9311-64B6F2EDFADA}">
            <x14:dataBar minLength="0" maxLength="100" border="1" negativeBarBorderColorSameAsPositive="0">
              <x14:cfvo type="autoMin"/>
              <x14:cfvo type="autoMax"/>
              <x14:borderColor theme="8" tint="-0.249977111117893"/>
              <x14:negativeFillColor rgb="FFFF0000"/>
              <x14:negativeBorderColor rgb="FFFF0000"/>
              <x14:axisColor rgb="FF000000"/>
            </x14:dataBar>
          </x14:cfRule>
          <xm:sqref>E30:E72</xm:sqref>
        </x14:conditionalFormatting>
        <x14:conditionalFormatting xmlns:xm="http://schemas.microsoft.com/office/excel/2006/main" pivot="1">
          <x14:cfRule type="dataBar" id="{E79A6AFC-2285-4054-82E2-89FCBFB3E1E6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F6:F28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5014AB-C5A3-4904-AECE-D81CA1B2012E}">
  <dimension ref="A3:D20"/>
  <sheetViews>
    <sheetView zoomScaleNormal="100" workbookViewId="0">
      <selection activeCell="A3" sqref="A3"/>
    </sheetView>
  </sheetViews>
  <sheetFormatPr defaultRowHeight="14.5" x14ac:dyDescent="0.35"/>
  <cols>
    <col min="1" max="1" width="32.81640625" bestFit="1" customWidth="1"/>
    <col min="2" max="3" width="14" bestFit="1" customWidth="1"/>
    <col min="4" max="4" width="19.08984375" bestFit="1" customWidth="1"/>
    <col min="5" max="6" width="7.453125" bestFit="1" customWidth="1"/>
    <col min="7" max="7" width="10.81640625" bestFit="1" customWidth="1"/>
  </cols>
  <sheetData>
    <row r="3" spans="1:4" x14ac:dyDescent="0.35">
      <c r="A3" s="9" t="s">
        <v>142</v>
      </c>
      <c r="D3" s="35" t="s">
        <v>147</v>
      </c>
    </row>
    <row r="4" spans="1:4" x14ac:dyDescent="0.35">
      <c r="A4" s="17" t="s">
        <v>91</v>
      </c>
      <c r="B4" t="s" vm="1">
        <v>93</v>
      </c>
      <c r="C4" s="26"/>
      <c r="D4" s="26" t="s">
        <v>146</v>
      </c>
    </row>
    <row r="5" spans="1:4" x14ac:dyDescent="0.35">
      <c r="A5" s="17" t="s">
        <v>92</v>
      </c>
      <c r="B5" t="s" vm="2">
        <v>93</v>
      </c>
    </row>
    <row r="6" spans="1:4" ht="15" thickBot="1" x14ac:dyDescent="0.4">
      <c r="A6" s="15" t="s">
        <v>136</v>
      </c>
      <c r="B6" s="14" t="s" vm="4">
        <v>93</v>
      </c>
    </row>
    <row r="8" spans="1:4" ht="15" thickBot="1" x14ac:dyDescent="0.4">
      <c r="A8" s="15" t="s">
        <v>135</v>
      </c>
      <c r="B8" s="16" t="s">
        <v>96</v>
      </c>
      <c r="C8" s="16" t="s">
        <v>97</v>
      </c>
      <c r="D8" s="34" t="s">
        <v>98</v>
      </c>
    </row>
    <row r="9" spans="1:4" x14ac:dyDescent="0.35">
      <c r="A9" s="10" t="s">
        <v>104</v>
      </c>
      <c r="B9" s="11">
        <v>3017651.26</v>
      </c>
      <c r="C9" s="11">
        <v>19350888.969999999</v>
      </c>
      <c r="D9" s="25">
        <v>5.4125663646103357</v>
      </c>
    </row>
    <row r="10" spans="1:4" x14ac:dyDescent="0.35">
      <c r="A10" s="10" t="s">
        <v>129</v>
      </c>
      <c r="B10" s="11">
        <v>432975.45</v>
      </c>
      <c r="C10" s="11">
        <v>11211859.029999999</v>
      </c>
      <c r="D10" s="25">
        <v>24.894907043805834</v>
      </c>
    </row>
    <row r="11" spans="1:4" x14ac:dyDescent="0.35">
      <c r="A11" s="10" t="s">
        <v>111</v>
      </c>
      <c r="B11" s="11">
        <v>670943.94999999995</v>
      </c>
      <c r="C11" s="11">
        <v>5159507.3099999996</v>
      </c>
      <c r="D11" s="25">
        <v>6.6899229958031512</v>
      </c>
    </row>
    <row r="12" spans="1:4" x14ac:dyDescent="0.35">
      <c r="A12" s="10" t="s">
        <v>110</v>
      </c>
      <c r="B12" s="11">
        <v>780509.95</v>
      </c>
      <c r="C12" s="11">
        <v>4379743.4400000004</v>
      </c>
      <c r="D12" s="25">
        <v>4.6113870681597335</v>
      </c>
    </row>
    <row r="13" spans="1:4" x14ac:dyDescent="0.35">
      <c r="A13" s="10" t="s">
        <v>126</v>
      </c>
      <c r="B13" s="11">
        <v>647812.53</v>
      </c>
      <c r="C13" s="11">
        <v>3806948.89</v>
      </c>
      <c r="D13" s="25">
        <v>4.8766212657232799</v>
      </c>
    </row>
    <row r="14" spans="1:4" x14ac:dyDescent="0.35">
      <c r="A14" s="10" t="s">
        <v>133</v>
      </c>
      <c r="B14" s="11">
        <v>688701.91</v>
      </c>
      <c r="C14" s="11">
        <v>3640101.9</v>
      </c>
      <c r="D14" s="25">
        <v>4.2854534699925537</v>
      </c>
    </row>
    <row r="15" spans="1:4" x14ac:dyDescent="0.35">
      <c r="A15" s="10" t="s">
        <v>125</v>
      </c>
      <c r="B15" s="11">
        <v>25111.06</v>
      </c>
      <c r="C15" s="11">
        <v>1437236.73</v>
      </c>
      <c r="D15" s="25">
        <v>56.235207514139184</v>
      </c>
    </row>
    <row r="16" spans="1:4" x14ac:dyDescent="0.35">
      <c r="A16" s="10" t="s">
        <v>115</v>
      </c>
      <c r="B16" s="11">
        <v>68492.95</v>
      </c>
      <c r="C16" s="11">
        <v>1227566.43</v>
      </c>
      <c r="D16" s="25">
        <v>16.922522390990608</v>
      </c>
    </row>
    <row r="17" spans="1:4" x14ac:dyDescent="0.35">
      <c r="A17" s="10" t="s">
        <v>114</v>
      </c>
      <c r="B17" s="11">
        <v>52983.41</v>
      </c>
      <c r="C17" s="11">
        <v>937207.26</v>
      </c>
      <c r="D17" s="25">
        <v>16.688692743634281</v>
      </c>
    </row>
    <row r="18" spans="1:4" x14ac:dyDescent="0.35">
      <c r="A18" s="10" t="s">
        <v>113</v>
      </c>
      <c r="B18" s="11">
        <v>48711.25</v>
      </c>
      <c r="C18" s="11">
        <v>837583.23</v>
      </c>
      <c r="D18" s="25">
        <v>16.194862172496087</v>
      </c>
    </row>
    <row r="19" spans="1:4" ht="15" thickBot="1" x14ac:dyDescent="0.4">
      <c r="A19" s="19" t="s">
        <v>94</v>
      </c>
      <c r="B19" s="20">
        <v>6433893.7199999997</v>
      </c>
      <c r="C19" s="20">
        <v>51988643.189999998</v>
      </c>
      <c r="D19" s="33">
        <v>7.0804323870615633</v>
      </c>
    </row>
    <row r="20" spans="1:4" ht="15" thickTop="1" x14ac:dyDescent="0.35"/>
  </sheetData>
  <conditionalFormatting pivot="1" sqref="D9:D1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{0A98F5AF-D805-4F9B-BC72-A8D006138FFB}</x14:id>
        </ext>
      </extLst>
    </cfRule>
  </conditionalFormatting>
  <pageMargins left="1.3385826771653544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  <firstHeader>&amp;L&amp;"-,Bold"&amp;16AtliQ Hardwares&amp;R&amp;G</first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A98F5AF-D805-4F9B-BC72-A8D006138FF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D9:D18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A2BEB8-109B-48E1-8934-C93C312DEDD5}">
  <dimension ref="A4:D13"/>
  <sheetViews>
    <sheetView zoomScaleNormal="100" workbookViewId="0">
      <selection activeCell="A3" sqref="A3"/>
    </sheetView>
  </sheetViews>
  <sheetFormatPr defaultRowHeight="14.5" x14ac:dyDescent="0.35"/>
  <cols>
    <col min="1" max="1" width="10.7265625" bestFit="1" customWidth="1"/>
    <col min="2" max="3" width="14" bestFit="1" customWidth="1"/>
    <col min="4" max="4" width="19.1796875" bestFit="1" customWidth="1"/>
    <col min="5" max="6" width="7.453125" bestFit="1" customWidth="1"/>
    <col min="7" max="7" width="10.81640625" bestFit="1" customWidth="1"/>
  </cols>
  <sheetData>
    <row r="4" spans="1:4" x14ac:dyDescent="0.35">
      <c r="A4" s="9" t="s">
        <v>142</v>
      </c>
      <c r="D4" s="9" t="s">
        <v>148</v>
      </c>
    </row>
    <row r="5" spans="1:4" x14ac:dyDescent="0.35">
      <c r="A5" s="44" t="s">
        <v>91</v>
      </c>
      <c r="B5" s="7" t="s" vm="1">
        <v>93</v>
      </c>
      <c r="D5" s="26" t="s">
        <v>146</v>
      </c>
    </row>
    <row r="6" spans="1:4" ht="15" thickBot="1" x14ac:dyDescent="0.4">
      <c r="A6" s="44" t="s">
        <v>136</v>
      </c>
      <c r="B6" s="7" t="s" vm="4">
        <v>93</v>
      </c>
    </row>
    <row r="8" spans="1:4" ht="15" thickBot="1" x14ac:dyDescent="0.4">
      <c r="A8" s="39" t="s">
        <v>144</v>
      </c>
      <c r="B8" s="40" t="s">
        <v>96</v>
      </c>
      <c r="C8" s="36" t="s">
        <v>97</v>
      </c>
      <c r="D8" s="37" t="s">
        <v>134</v>
      </c>
    </row>
    <row r="9" spans="1:4" x14ac:dyDescent="0.35">
      <c r="A9" s="1" t="s">
        <v>138</v>
      </c>
      <c r="B9" s="2">
        <v>105240750.19</v>
      </c>
      <c r="C9" s="3">
        <v>338378682.16000003</v>
      </c>
      <c r="D9" s="23">
        <v>2.2152819278568088</v>
      </c>
    </row>
    <row r="10" spans="1:4" x14ac:dyDescent="0.35">
      <c r="A10" s="4" t="s">
        <v>139</v>
      </c>
      <c r="B10" s="5">
        <v>40068966.210000001</v>
      </c>
      <c r="C10" s="6">
        <v>165763776.81</v>
      </c>
      <c r="D10" s="24">
        <v>3.1369616560916009</v>
      </c>
    </row>
    <row r="11" spans="1:4" x14ac:dyDescent="0.35">
      <c r="A11" s="4" t="s">
        <v>137</v>
      </c>
      <c r="B11" s="5">
        <v>51381236.68</v>
      </c>
      <c r="C11" s="6">
        <v>94734636.299999997</v>
      </c>
      <c r="D11" s="24">
        <v>0.84375936472691371</v>
      </c>
    </row>
    <row r="12" spans="1:4" ht="15" thickBot="1" x14ac:dyDescent="0.4">
      <c r="A12" s="41" t="s">
        <v>94</v>
      </c>
      <c r="B12" s="42">
        <v>196690953.08000001</v>
      </c>
      <c r="C12" s="20">
        <v>598877095.26999998</v>
      </c>
      <c r="D12" s="38">
        <v>2.0447617742053392</v>
      </c>
    </row>
    <row r="13" spans="1:4" ht="15" thickTop="1" x14ac:dyDescent="0.35"/>
  </sheetData>
  <conditionalFormatting pivot="1" sqref="D9:D1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{0625E130-62FB-4A9E-BF18-D31F2F2576CE}</x14:id>
        </ext>
      </extLst>
    </cfRule>
  </conditionalFormatting>
  <pageMargins left="1.3385826771653544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  <firstHeader>&amp;L&amp;"-,Bold"&amp;16AtliQ Hardwares&amp;R&amp;G</first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625E130-62FB-4A9E-BF18-D31F2F2576C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D9:D11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D6E168-9276-4A02-9BD8-3F14BB3F28F9}">
  <dimension ref="A1:D27"/>
  <sheetViews>
    <sheetView zoomScaleNormal="100" workbookViewId="0">
      <selection activeCell="A3" sqref="A3"/>
    </sheetView>
  </sheetViews>
  <sheetFormatPr defaultRowHeight="14.5" x14ac:dyDescent="0.35"/>
  <cols>
    <col min="1" max="1" width="19.7265625" customWidth="1"/>
    <col min="2" max="2" width="10.08984375" bestFit="1" customWidth="1"/>
    <col min="3" max="4" width="14.6328125" bestFit="1" customWidth="1"/>
    <col min="5" max="6" width="7.453125" bestFit="1" customWidth="1"/>
    <col min="7" max="7" width="10.81640625" bestFit="1" customWidth="1"/>
  </cols>
  <sheetData>
    <row r="1" spans="1:4" x14ac:dyDescent="0.35">
      <c r="A1" s="9" t="s">
        <v>142</v>
      </c>
    </row>
    <row r="2" spans="1:4" x14ac:dyDescent="0.35">
      <c r="A2" s="17" t="s">
        <v>91</v>
      </c>
      <c r="B2" t="s" vm="1">
        <v>93</v>
      </c>
    </row>
    <row r="3" spans="1:4" x14ac:dyDescent="0.35">
      <c r="A3" s="17" t="s">
        <v>92</v>
      </c>
      <c r="B3" t="s" vm="2">
        <v>93</v>
      </c>
    </row>
    <row r="4" spans="1:4" ht="15" thickBot="1" x14ac:dyDescent="0.4">
      <c r="A4" s="15" t="s">
        <v>136</v>
      </c>
      <c r="B4" s="14" t="s" vm="4">
        <v>93</v>
      </c>
    </row>
    <row r="6" spans="1:4" ht="15" thickBot="1" x14ac:dyDescent="0.4">
      <c r="A6" s="15" t="s">
        <v>135</v>
      </c>
      <c r="B6" s="34" t="s">
        <v>151</v>
      </c>
    </row>
    <row r="7" spans="1:4" x14ac:dyDescent="0.35">
      <c r="A7" s="10" t="s">
        <v>119</v>
      </c>
      <c r="B7" s="11">
        <v>4151008</v>
      </c>
      <c r="C7" s="51" t="s">
        <v>152</v>
      </c>
      <c r="D7" s="51"/>
    </row>
    <row r="8" spans="1:4" x14ac:dyDescent="0.35">
      <c r="A8" s="10" t="s">
        <v>121</v>
      </c>
      <c r="B8" s="11">
        <v>4126295</v>
      </c>
      <c r="C8" s="51"/>
      <c r="D8" s="51"/>
    </row>
    <row r="9" spans="1:4" x14ac:dyDescent="0.35">
      <c r="A9" s="10" t="s">
        <v>107</v>
      </c>
      <c r="B9" s="11">
        <v>3975074</v>
      </c>
      <c r="C9" s="51"/>
      <c r="D9" s="51"/>
    </row>
    <row r="10" spans="1:4" x14ac:dyDescent="0.35">
      <c r="A10" s="10" t="s">
        <v>106</v>
      </c>
      <c r="B10" s="11">
        <v>3376565</v>
      </c>
      <c r="C10" s="51"/>
      <c r="D10" s="51"/>
    </row>
    <row r="11" spans="1:4" x14ac:dyDescent="0.35">
      <c r="A11" s="10" t="s">
        <v>120</v>
      </c>
      <c r="B11" s="11">
        <v>3371170</v>
      </c>
      <c r="C11" s="51"/>
      <c r="D11" s="51"/>
    </row>
    <row r="12" spans="1:4" ht="15" thickBot="1" x14ac:dyDescent="0.4">
      <c r="A12" s="19" t="s">
        <v>94</v>
      </c>
      <c r="B12" s="20">
        <v>19000112</v>
      </c>
    </row>
    <row r="13" spans="1:4" ht="15" thickTop="1" x14ac:dyDescent="0.35"/>
    <row r="16" spans="1:4" x14ac:dyDescent="0.35">
      <c r="A16" s="17" t="s">
        <v>91</v>
      </c>
      <c r="B16" t="s" vm="1">
        <v>93</v>
      </c>
    </row>
    <row r="17" spans="1:4" x14ac:dyDescent="0.35">
      <c r="A17" s="17" t="s">
        <v>92</v>
      </c>
      <c r="B17" t="s" vm="2">
        <v>93</v>
      </c>
    </row>
    <row r="18" spans="1:4" ht="15" thickBot="1" x14ac:dyDescent="0.4">
      <c r="A18" s="15" t="s">
        <v>136</v>
      </c>
      <c r="B18" s="14" t="s" vm="4">
        <v>93</v>
      </c>
    </row>
    <row r="20" spans="1:4" ht="15" thickBot="1" x14ac:dyDescent="0.4">
      <c r="A20" s="15" t="s">
        <v>135</v>
      </c>
      <c r="B20" s="34" t="s">
        <v>150</v>
      </c>
    </row>
    <row r="21" spans="1:4" x14ac:dyDescent="0.35">
      <c r="A21" s="10" t="s">
        <v>109</v>
      </c>
      <c r="B21" s="45">
        <v>63059</v>
      </c>
      <c r="C21" s="51" t="s">
        <v>153</v>
      </c>
      <c r="D21" s="51"/>
    </row>
    <row r="22" spans="1:4" x14ac:dyDescent="0.35">
      <c r="A22" s="10" t="s">
        <v>105</v>
      </c>
      <c r="B22" s="45">
        <v>51721</v>
      </c>
      <c r="C22" s="51"/>
      <c r="D22" s="51"/>
    </row>
    <row r="23" spans="1:4" x14ac:dyDescent="0.35">
      <c r="A23" s="10" t="s">
        <v>129</v>
      </c>
      <c r="B23" s="45">
        <v>36029</v>
      </c>
      <c r="C23" s="51"/>
      <c r="D23" s="51"/>
    </row>
    <row r="24" spans="1:4" x14ac:dyDescent="0.35">
      <c r="A24" s="10" t="s">
        <v>111</v>
      </c>
      <c r="B24" s="45">
        <v>15224</v>
      </c>
      <c r="C24" s="51"/>
      <c r="D24" s="51"/>
    </row>
    <row r="25" spans="1:4" x14ac:dyDescent="0.35">
      <c r="A25" s="10" t="s">
        <v>112</v>
      </c>
      <c r="B25" s="45">
        <v>8854</v>
      </c>
      <c r="C25" s="51"/>
      <c r="D25" s="51"/>
    </row>
    <row r="26" spans="1:4" ht="15" thickBot="1" x14ac:dyDescent="0.4">
      <c r="A26" s="19" t="s">
        <v>94</v>
      </c>
      <c r="B26" s="46">
        <v>174887</v>
      </c>
    </row>
    <row r="27" spans="1:4" ht="15" thickTop="1" x14ac:dyDescent="0.35"/>
  </sheetData>
  <mergeCells count="2">
    <mergeCell ref="C7:D11"/>
    <mergeCell ref="C21:D25"/>
  </mergeCells>
  <pageMargins left="1.3385826771653544" right="0.70866141732283472" top="0.74803149606299213" bottom="0.74803149606299213" header="0.31496062992125984" footer="0.31496062992125984"/>
  <pageSetup orientation="portrait" r:id="rId3"/>
  <headerFooter>
    <oddHeader>&amp;L&amp;"-,Bold"&amp;16AtliQ Hardwares&amp;R&amp;G</oddHeader>
    <firstHeader>&amp;L&amp;"-,Bold"&amp;16AtliQ Hardwares&amp;R&amp;G</first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4868F6-B8D7-4147-A1E3-87C47E5DA0A6}">
  <dimension ref="A3:E26"/>
  <sheetViews>
    <sheetView tabSelected="1" zoomScaleNormal="100" workbookViewId="0">
      <selection activeCell="A3" sqref="A3"/>
    </sheetView>
  </sheetViews>
  <sheetFormatPr defaultRowHeight="14.5" x14ac:dyDescent="0.35"/>
  <cols>
    <col min="1" max="1" width="32.81640625" bestFit="1" customWidth="1"/>
    <col min="2" max="3" width="14" bestFit="1" customWidth="1"/>
    <col min="4" max="4" width="7.453125" bestFit="1" customWidth="1"/>
    <col min="5" max="5" width="13.6328125" customWidth="1"/>
    <col min="6" max="6" width="7.453125" bestFit="1" customWidth="1"/>
  </cols>
  <sheetData>
    <row r="3" spans="1:5" x14ac:dyDescent="0.35">
      <c r="A3" s="9" t="s">
        <v>142</v>
      </c>
      <c r="D3" s="52" t="s">
        <v>154</v>
      </c>
      <c r="E3" s="52"/>
    </row>
    <row r="4" spans="1:5" x14ac:dyDescent="0.35">
      <c r="A4" s="17" t="s">
        <v>91</v>
      </c>
      <c r="B4" t="s" vm="1">
        <v>93</v>
      </c>
      <c r="D4" s="50" t="s">
        <v>146</v>
      </c>
      <c r="E4" s="50"/>
    </row>
    <row r="5" spans="1:5" x14ac:dyDescent="0.35">
      <c r="A5" s="17" t="s">
        <v>92</v>
      </c>
      <c r="B5" t="s" vm="2">
        <v>93</v>
      </c>
    </row>
    <row r="6" spans="1:5" ht="15" thickBot="1" x14ac:dyDescent="0.4">
      <c r="A6" s="15" t="s">
        <v>136</v>
      </c>
      <c r="B6" s="14" t="s" vm="4">
        <v>93</v>
      </c>
    </row>
    <row r="7" spans="1:5" x14ac:dyDescent="0.35">
      <c r="E7" s="10"/>
    </row>
    <row r="8" spans="1:5" ht="15" thickBot="1" x14ac:dyDescent="0.4">
      <c r="A8" s="15" t="s">
        <v>135</v>
      </c>
      <c r="B8" s="16" t="s">
        <v>96</v>
      </c>
      <c r="C8" s="16" t="s">
        <v>97</v>
      </c>
    </row>
    <row r="9" spans="1:5" x14ac:dyDescent="0.35">
      <c r="A9" s="10" t="s">
        <v>127</v>
      </c>
      <c r="B9" s="47"/>
      <c r="C9" s="11">
        <v>21983053.98</v>
      </c>
    </row>
    <row r="10" spans="1:5" x14ac:dyDescent="0.35">
      <c r="A10" s="10" t="s">
        <v>130</v>
      </c>
      <c r="B10" s="47"/>
      <c r="C10" s="11">
        <v>20738249.41</v>
      </c>
    </row>
    <row r="11" spans="1:5" x14ac:dyDescent="0.35">
      <c r="A11" s="10" t="s">
        <v>108</v>
      </c>
      <c r="B11" s="47"/>
      <c r="C11" s="11">
        <v>19524227.91</v>
      </c>
    </row>
    <row r="12" spans="1:5" x14ac:dyDescent="0.35">
      <c r="A12" s="10" t="s">
        <v>131</v>
      </c>
      <c r="B12" s="47"/>
      <c r="C12" s="11">
        <v>17895529.77</v>
      </c>
    </row>
    <row r="13" spans="1:5" x14ac:dyDescent="0.35">
      <c r="A13" s="10" t="s">
        <v>132</v>
      </c>
      <c r="B13" s="47"/>
      <c r="C13" s="11">
        <v>17248401.5</v>
      </c>
    </row>
    <row r="14" spans="1:5" x14ac:dyDescent="0.35">
      <c r="A14" s="10" t="s">
        <v>128</v>
      </c>
      <c r="B14" s="47"/>
      <c r="C14" s="11">
        <v>15411654.33</v>
      </c>
    </row>
    <row r="15" spans="1:5" x14ac:dyDescent="0.35">
      <c r="A15" s="10" t="s">
        <v>103</v>
      </c>
      <c r="B15" s="47"/>
      <c r="C15" s="11">
        <v>14207395.529999999</v>
      </c>
    </row>
    <row r="16" spans="1:5" x14ac:dyDescent="0.35">
      <c r="A16" s="10" t="s">
        <v>122</v>
      </c>
      <c r="B16" s="47"/>
      <c r="C16" s="11">
        <v>13657515.859999999</v>
      </c>
    </row>
    <row r="17" spans="1:3" x14ac:dyDescent="0.35">
      <c r="A17" s="10" t="s">
        <v>109</v>
      </c>
      <c r="B17" s="47"/>
      <c r="C17" s="11">
        <v>11701437.68</v>
      </c>
    </row>
    <row r="18" spans="1:3" x14ac:dyDescent="0.35">
      <c r="A18" s="10" t="s">
        <v>117</v>
      </c>
      <c r="B18" s="47"/>
      <c r="C18" s="11">
        <v>4862675.75</v>
      </c>
    </row>
    <row r="19" spans="1:3" x14ac:dyDescent="0.35">
      <c r="A19" s="10" t="s">
        <v>102</v>
      </c>
      <c r="B19" s="47"/>
      <c r="C19" s="11">
        <v>4394981.7300000004</v>
      </c>
    </row>
    <row r="20" spans="1:3" x14ac:dyDescent="0.35">
      <c r="A20" s="10" t="s">
        <v>116</v>
      </c>
      <c r="B20" s="47"/>
      <c r="C20" s="11">
        <v>4210009.2300000004</v>
      </c>
    </row>
    <row r="21" spans="1:3" x14ac:dyDescent="0.35">
      <c r="A21" s="10" t="s">
        <v>112</v>
      </c>
      <c r="B21" s="47"/>
      <c r="C21" s="11">
        <v>3508874.52</v>
      </c>
    </row>
    <row r="22" spans="1:3" x14ac:dyDescent="0.35">
      <c r="A22" s="10" t="s">
        <v>123</v>
      </c>
      <c r="B22" s="47"/>
      <c r="C22" s="11">
        <v>2846079.8</v>
      </c>
    </row>
    <row r="23" spans="1:3" x14ac:dyDescent="0.35">
      <c r="A23" s="10" t="s">
        <v>124</v>
      </c>
      <c r="B23" s="47"/>
      <c r="C23" s="11">
        <v>2294921.14</v>
      </c>
    </row>
    <row r="24" spans="1:3" x14ac:dyDescent="0.35">
      <c r="A24" s="10" t="s">
        <v>118</v>
      </c>
      <c r="B24" s="47"/>
      <c r="C24" s="11">
        <v>1676224.51</v>
      </c>
    </row>
    <row r="25" spans="1:3" ht="15" thickBot="1" x14ac:dyDescent="0.4">
      <c r="A25" s="19" t="s">
        <v>94</v>
      </c>
      <c r="B25" s="48"/>
      <c r="C25" s="20">
        <v>176161232.65000001</v>
      </c>
    </row>
    <row r="26" spans="1:3" ht="15" thickTop="1" x14ac:dyDescent="0.35"/>
  </sheetData>
  <mergeCells count="2">
    <mergeCell ref="D3:E3"/>
    <mergeCell ref="D4:E4"/>
  </mergeCells>
  <pageMargins left="1.3385826771653544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  <firstHeader>&amp;L&amp;"-,Bold"&amp;16AtliQ Hardwares&amp;R&amp;G</first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483E84-21F4-4FAC-9363-422D37E6FA5F}">
  <dimension ref="A4:E15"/>
  <sheetViews>
    <sheetView zoomScaleNormal="100" workbookViewId="0">
      <selection activeCell="A3" sqref="A3"/>
    </sheetView>
  </sheetViews>
  <sheetFormatPr defaultRowHeight="14.5" x14ac:dyDescent="0.35"/>
  <cols>
    <col min="1" max="1" width="14.1796875" bestFit="1" customWidth="1"/>
    <col min="2" max="2" width="14" bestFit="1" customWidth="1"/>
    <col min="3" max="3" width="8" customWidth="1"/>
    <col min="4" max="4" width="14.6328125" bestFit="1" customWidth="1"/>
    <col min="5" max="6" width="7.453125" bestFit="1" customWidth="1"/>
    <col min="7" max="7" width="10.81640625" bestFit="1" customWidth="1"/>
  </cols>
  <sheetData>
    <row r="4" spans="1:5" x14ac:dyDescent="0.35">
      <c r="A4" s="9" t="s">
        <v>142</v>
      </c>
      <c r="D4" s="9" t="s">
        <v>155</v>
      </c>
      <c r="E4" s="9"/>
    </row>
    <row r="5" spans="1:5" x14ac:dyDescent="0.35">
      <c r="A5" s="8" t="s">
        <v>91</v>
      </c>
      <c r="B5" t="s" vm="1">
        <v>93</v>
      </c>
      <c r="D5" s="50" t="s">
        <v>146</v>
      </c>
      <c r="E5" s="50"/>
    </row>
    <row r="6" spans="1:5" ht="15" thickBot="1" x14ac:dyDescent="0.4">
      <c r="A6" s="13" t="s">
        <v>136</v>
      </c>
      <c r="B6" s="14" t="s" vm="4">
        <v>93</v>
      </c>
    </row>
    <row r="8" spans="1:5" ht="15" thickBot="1" x14ac:dyDescent="0.4">
      <c r="A8" s="15" t="s">
        <v>145</v>
      </c>
      <c r="B8" s="16" t="s">
        <v>97</v>
      </c>
    </row>
    <row r="9" spans="1:5" x14ac:dyDescent="0.35">
      <c r="A9" s="10" t="s">
        <v>30</v>
      </c>
      <c r="B9" s="11">
        <v>161262512.18000001</v>
      </c>
    </row>
    <row r="10" spans="1:5" x14ac:dyDescent="0.35">
      <c r="A10" s="10" t="s">
        <v>29</v>
      </c>
      <c r="B10" s="11">
        <v>87780946.540000007</v>
      </c>
    </row>
    <row r="11" spans="1:5" x14ac:dyDescent="0.35">
      <c r="A11" s="10" t="s">
        <v>6</v>
      </c>
      <c r="B11" s="11">
        <v>48965337.950000003</v>
      </c>
    </row>
    <row r="12" spans="1:5" x14ac:dyDescent="0.35">
      <c r="A12" s="10" t="s">
        <v>23</v>
      </c>
      <c r="B12" s="11">
        <v>35058881.399999999</v>
      </c>
    </row>
    <row r="13" spans="1:5" x14ac:dyDescent="0.35">
      <c r="A13" s="10" t="s">
        <v>25</v>
      </c>
      <c r="B13" s="11">
        <v>34152244.240000002</v>
      </c>
    </row>
    <row r="14" spans="1:5" ht="15" thickBot="1" x14ac:dyDescent="0.4">
      <c r="A14" s="19" t="s">
        <v>94</v>
      </c>
      <c r="B14" s="20">
        <v>367219922.31</v>
      </c>
    </row>
    <row r="15" spans="1:5" ht="15" thickTop="1" x14ac:dyDescent="0.35"/>
  </sheetData>
  <mergeCells count="1">
    <mergeCell ref="D5:E5"/>
  </mergeCells>
  <pageMargins left="1.3385826771653544" right="0.70866141732283472" top="0.74803149606299213" bottom="0.74803149606299213" header="0.31496062992125984" footer="0.31496062992125984"/>
  <pageSetup orientation="portrait" r:id="rId2"/>
  <headerFooter>
    <oddHeader>&amp;L&amp;"-,Bold"&amp;16AtliQ Hardwares&amp;R&amp;G</oddHeader>
    <firstHeader>&amp;L&amp;"-,Bold"&amp;16AtliQ Hardwares&amp;R&amp;G</first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7 2 9 4 c 8 8 e - f 7 d e - 4 3 8 2 - 9 0 6 a - 9 c c 1 1 7 e 5 a 0 4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 1 9 < / M e a s u r e N a m e > < D i s p l a y N a m e > N e t   1 9 < / D i s p l a y N a m e > < V i s i b l e > F a l s e < / V i s i b l e > < / i t e m > < i t e m > < M e a s u r e N a m e > N e t   2 0 < / M e a s u r e N a m e > < D i s p l a y N a m e > N e t   2 0 < / D i s p l a y N a m e > < V i s i b l e > F a l s e 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3 5 e d 8 d 4 c - 8 1 2 5 - 4 6 5 3 - 9 8 6 1 - 5 3 b 8 6 4 b a 4 4 c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 1 9 < / M e a s u r e N a m e > < D i s p l a y N a m e > N e t   1 9 < / D i s p l a y N a m e > < V i s i b l e > F a l s e < / V i s i b l e > < / i t e m > < i t e m > < M e a s u r e N a m e > N e t   2 0 < / M e a s u r e N a m e > < D i s p l a y N a m e > N e t  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 P r o d u c t   2 1   v s   2 0 < / M e a s u r e N a m e > < D i s p l a y N a m e > P r o d u c t  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3 2 9 7 b b 8 4 - a b 8 0 - 4 b a 5 - 8 7 5 9 - 9 f 5 a a 0 b 4 4 1 6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 1 9 < / M e a s u r e N a m e > < D i s p l a y N a m e > N e t   1 9 < / D i s p l a y N a m e > < V i s i b l e > F a l s e < / V i s i b l e > < / i t e m > < i t e m > < M e a s u r e N a m e > N e t   2 0 < / M e a s u r e N a m e > < D i s p l a y N a m e > N e t  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 P r o d u c t   2 1   v s   2 0 < / M e a s u r e N a m e > < D i s p l a y N a m e > P r o d u c t  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0 9 0 4 3 a d - 0 7 b 6 - 4 2 c 4 - a 9 1 5 - 1 c 7 9 7 e f 8 3 7 a 2 " > < C u s t o m C o n t e n t > < ! [ C D A T A [ < ? x m l   v e r s i o n = " 1 . 0 "   e n c o d i n g = " u t f - 1 6 " ? > < S e t t i n g s > < C a l c u l a t e d F i e l d s > < i t e m > < M e a s u r e N a m e > N e t   1 9 < / M e a s u r e N a m e > < D i s p l a y N a m e > N e t   1 9 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  2 0 < / M e a s u r e N a m e > < D i s p l a y N a m e > N e t   2 0 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  s t a n d a l o n e = " n o " ? > < D a t a M a s h u p   x m l n s = " h t t p : / / s c h e m a s . m i c r o s o f t . c o m / D a t a M a s h u p " > A A A A A D U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i d U o S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0 1 D M x M N E z s N G H C d r 4 Z u Y h F B g B H Q y S R R K 0 c S 7 N K S k t S r V L z d P 1 9 L P R h 3 F t 9 K F + s A M A A A D / / w M A U E s D B B Q A A g A I A A A A I Q B j 2 8 F 1 R A Q A A J s U A A A T A A A A R m 9 y b X V s Y X M v U 2 V j d G l v b j E u b e R Y 2 2 7 b O B B 9 D 9 B / I J Q X G R C E l X N B u 4 U f v E 6 M B t h 1 m z o t U N i B w U i M L Y Q i X Z J y 4 x r 5 9 w 5 F q b q 7 d u o s s N g 8 O M K M e O b M c M 6 Q t i S + C j l D Y / P f e 3 t 0 J B d Y k A B J T I l E P U S J e n W E 4 G / M Y + E T s A w 5 D Y h w h y G 8 Y F u D P 6 e f J B F y + s B j u Z h e E P m g + H I 6 1 s u t z q u j k B W X 5 / h B G M 3 8 W C o e E d E Y J i H g G O P x 1 j D T W Q n M l y s L 1 h u g z e T Y M o T R B 6 w W V m 8 7 k u W M c E R 6 V h H Q 1 Y C 3 T 5 M B Z 4 o w d f u T 0 1 W 0 5 E J B L o P x Z x 1 x I F f u B f f j C N 6 y 9 6 b s T C 4 I D a N Q E d G z H M t B A 0 7 j i M n e m Y M u m c + D k M 1 7 X v e s 6 6 D r m C s y V m t K e v m j O + K M 3 H Z + s v s g e M Q 1 u 3 c E Q / p S M 7 z B d / B i 6 k n t d i U R B 0 3 S F / q U j n 1 M s Z A 9 J e I i 9 m C B 2 R z e v 1 k v S Y 5 7 I z C T 9 1 x E h r l 2 a v Q a E W e z s b L U Z 5 A Y g Z h X T J 2 f u n r J k 4 N y N 3 g U 2 J A i j y p x R F g 8 E F U z L y l W O n L N 4 Q N T R m j J / p Q n 8 p H A S h + 4 f c Y 0 L q S S 2 h O r X c n X s f p U h d f o 8 t G n s Q x X i U X R s i U F E C U k p 5 B Y K w m v l U W F r I n 6 9 b d 5 5 B q t U y n r 1 R T / I G p N o Q 6 l V Q P 3 c k o t 0 G 3 V 6 c n z d L q X l s p K B R 0 Z t 1 f r e 2 P v t t h P D q s H h h l 8 j v r t 7 Z b R O U T X 7 x r t p B h t j 2 l Y J b b v Q P S e N x F b J p u M 7 2 b f o W N q D k H m c G J X N r K o 5 T K n s p K X g g e x f x g p Z 1 i H 0 n K K 9 3 J i L h J u V f P 5 f 1 X N u f 2 0 x X 7 W Y j 9 v m w p 7 i K c 8 G f 4 d 5 a T 7 m V 0 l y q k F 4 S q U V a E k w i J z 3 T H 1 G w N W Z M 7 F u n 7 H M G F q 9 h U W I a 4 A 7 a b E e w y s E 7 n N I u j y B V 3 / t i A b I A + h y z r s y 8 i z h f 7 / 6 2 4 c Q A d m 3 a S f V R i R Y g c 2 N / o v b t T X a l 0 3 M p J V G 0 c 8 z n u Y x d E d E c U R M M D U j + G S D V T 7 d x J y U K R 6 R 6 i k W J 8 G m 4 z F K I F 3 A a j E q B B u b G r + k X 8 r 7 I 0 2 2 t u o F I r 3 X u j v q N B d P m G 6 O y q K L O K X T 0 a 9 v l G F m 5 T 1 E L b M P t a v 2 d 0 / v N f O G 8 f r d F y 3 y d v 1 n N f a + 5 S X k b M V S U I r b r L K 0 9 N L / w 6 l s k 1 I B 4 2 X N F T Q 8 m 7 y 8 N d 6 x N U C U r E 7 D m w Q p d n n 5 a M S O C m A d C + F 4 O K Z v d j A r e F M 0 q m V b 4 w M J k S Q K b J 4 j d O O L b 2 Q A 5 t N K 6 J e M W m o j B U W C v F 7 9 I 8 e B z l 6 P w j M e r t O A Q A r y x x E s L 9 A F x D G T V z v 7 x O H P d G R Q b x 5 b g 0 c v h A s m i O 3 0 Q Q G y a J i X G 2 w J + U X d e R c A K 1 F 9 d q r W i a p y 1 q n Y h 6 K 5 Y U c N H o y M X a q a b J L w y 8 N 5 Y R F i V H a E 5 O S c 9 p p D u Q 1 R y p x M V F a a p f F v + 2 U t F y O k a u Z y R m U Y k 6 U n G k p N o q 6 d D j p X 7 T c 9 D x r / 2 W r A p u c g 5 1 D f y m E w G g Y C q n 0 i E J Y / v K g y m b G r u f T b i O h l c a W L y z V 0 8 s c N F n R a i d M / Z 5 k q L 3 9 A Q A A / / 8 D A F B L A Q I t A B Q A B g A I A A A A I Q A q 3 a p A 0 g A A A D c B A A A T A A A A A A A A A A A A A A A A A A A A A A B b Q 2 9 u d G V u d F 9 U e X B l c 1 0 u e G 1 s U E s B A i 0 A F A A C A A g A A A A h A I n V K E i t A A A A 9 w A A A B I A A A A A A A A A A A A A A A A A C w M A A E N v b m Z p Z y 9 Q Y W N r Y W d l L n h t b F B L A Q I t A B Q A A g A I A A A A I Q B j 2 8 F 1 R A Q A A J s U A A A T A A A A A A A A A A A A A A A A A O g D A A B G b 3 J t d W x h c y 9 T Z W N 0 a W 9 u M S 5 t U E s F B g A A A A A D A A M A w g A A A F 0 I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R U A A A A A A A A G 9 Q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M y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4 L T E z V D A 0 O j U 0 O j A w L j U z M D Q 5 N T R a I i 8 + P E V u d H J 5 I F R 5 c G U 9 I k Z p b G x D b 2 x 1 b W 5 U e X B l c y I g V m F s d W U 9 I n N C Z 1 l H I i 8 + P E V u d H J 5 I F R 5 c G U 9 I k Z p b G x D b 2 x 1 b W 5 O Y W 1 l c y I g V m F s d W U 9 I n N b J n F 1 b 3 Q 7 b W F y a 2 V 0 J n F 1 b 3 Q 7 L C Z x d W 9 0 O 3 N 1 Y l 9 6 b 2 5 l J n F 1 b 3 Q 7 L C Z x d W 9 0 O 3 J l Z 2 l v b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l c m Z v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g t M T N U M D Q 6 N T Q 6 M D c u N D g z O T g 2 M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l c m Z v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4 L T E z V D A 1 O j U y O j M y L j g 3 N z c 2 N z d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Z k Y j E w Z D M 2 L T d m N W M t N G Q 4 Z C 0 4 Z j A w L T k 1 M j k w M z E 3 M T V i M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l c m Z v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c 2 F s Z X M 8 L 0 l 0 Z W 1 Q Y X R o P j w v S X R l b U x v Y 2 F 0 a W 9 u P j x T d G F i b G V F b n R y a W V z P j x F b n R y e S B U e X B l P S J B Z G R l Z F R v R G F 0 Y U 1 v Z G V s I i B W Y W x 1 Z T 0 i b D A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T G F z d F V w Z G F 0 Z W Q i I F Z h b H V l P S J k M j A y M y 0 w O C 0 x M 1 Q w N D o 1 M z o 0 N y 4 z N j M w O T Y x W i I v P j x F b n R y e S B U e X B l P S J G a W x s Q 2 9 s d W 1 u V H l w Z X M i I F Z h b H V l P S J z R U F Z R 0 J 3 Y 0 h C Z z 0 9 I i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A i L z 4 8 R W 5 0 c n k g V H l w Z T 0 i S X N Q c m l 2 Y X R l I i B W Y W x 1 Z T 0 i b D A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N h b G V z L 1 N v d X J j Z S 5 7 Q 2 9 u d G V u d C w w f S Z x d W 9 0 O y w m c X V v d D t T Z W N 0 a W 9 u M S 9 z Y W x l c y 9 T b 3 V y Y 2 U u e 0 5 h b W U s M X 0 m c X V v d D s s J n F 1 b 3 Q 7 U 2 V j d G l v b j E v c 2 F s Z X M v U 2 9 1 c m N l L n t F e H R l b n N p b 2 4 s M n 0 m c X V v d D s s J n F 1 b 3 Q 7 U 2 V j d G l v b j E v c 2 F s Z X M v U 2 9 1 c m N l L n t E Y X R l I G F j Y 2 V z c 2 V k L D N 9 J n F 1 b 3 Q 7 L C Z x d W 9 0 O 1 N l Y 3 R p b 2 4 x L 3 N h b G V z L 1 N v d X J j Z S 5 7 R G F 0 Z S B t b 2 R p Z m l l Z C w 0 f S Z x d W 9 0 O y w m c X V v d D t T Z W N 0 a W 9 u M S 9 z Y W x l c y 9 T b 3 V y Y 2 U u e 0 R h d G U g Y 3 J l Y X R l Z C w 1 f S Z x d W 9 0 O y w m c X V v d D t T Z W N 0 a W 9 u M S 9 z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z Y W x l c y 9 T b 3 V y Y 2 U u e 0 N v b n R l b n Q s M H 0 m c X V v d D s s J n F 1 b 3 Q 7 U 2 V j d G l v b j E v c 2 F s Z X M v U 2 9 1 c m N l L n t O Y W 1 l L D F 9 J n F 1 b 3 Q 7 L C Z x d W 9 0 O 1 N l Y 3 R p b 2 4 x L 3 N h b G V z L 1 N v d X J j Z S 5 7 R X h 0 Z W 5 z a W 9 u L D J 9 J n F 1 b 3 Q 7 L C Z x d W 9 0 O 1 N l Y 3 R p b 2 4 x L 3 N h b G V z L 1 N v d X J j Z S 5 7 R G F 0 Z S B h Y 2 N l c 3 N l Z C w z f S Z x d W 9 0 O y w m c X V v d D t T Z W N 0 a W 9 u M S 9 z Y W x l c y 9 T b 3 V y Y 2 U u e 0 R h d G U g b W 9 k a W Z p Z W Q s N H 0 m c X V v d D s s J n F 1 b 3 Q 7 U 2 V j d G l v b j E v c 2 F s Z X M v U 2 9 1 c m N l L n t E Y X R l I G N y Z W F 0 Z W Q s N X 0 m c X V v d D s s J n F 1 b 3 Q 7 U 2 V j d G l v b j E v c 2 F s Z X M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4 L T E z V D A 0 O j U z O j U 0 L j E 5 M j Y 4 O D V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Z X J m b 2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O C 0 x M 1 Q w N T o 1 M j o 0 O S 4 2 M z M x O D k 3 W i I v P j x F b n R y e S B U e X B l P S J G a W x s Q 2 9 s d W 1 u V H l w Z X M i I F Z h b H V l P S J z Q 1 F r R E F B Q T 0 i L z 4 8 R W 5 0 c n k g V H l w Z T 0 i R m l s b E N v b H V t b k 5 h b W V z I i B W Y W x 1 Z T 0 i c 1 s m c X V v d D t k Y X R l J n F 1 b 3 Q 7 L C Z x d W 9 0 O 0 1 v b n R o J n F 1 b 3 Q 7 L C Z x d W 9 0 O 1 l l Y X I m c X V v d D s s J n F 1 b 3 Q 7 R l k g T W 9 u d G g m c X V v d D s s J n F 1 b 3 Q 7 R l k g W W V h c i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2 R p b V 9 k Y X R l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S W 5 z Z X J 0 Z W Q g W W V h c i 5 7 W W V h c i w y f S Z x d W 9 0 O y w m c X V v d D t T Z W N 0 a W 9 u M S 9 k a W 1 f Z G F 0 Z S 9 B Z G R l Z C B D d X N 0 b 2 0 u e 0 Z Z I E 1 v b n R o L D N 9 J n F 1 b 3 Q 7 L C Z x d W 9 0 O 1 N l Y 3 R p b 2 4 x L 2 R p b V 9 k Y X R l L 0 F k Z G V k I E N 1 c 3 R v b T E u e 0 Z Z I F l l Y X I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J b n N l c n R l Z C B Z Z W F y L n t Z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S 5 7 R l k g W W V h c i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B l c m Z v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3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4 L T E z V D A 4 O j I 4 O j M w L j U 3 O D M 4 N z V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b n N f d G F y Z 2 V 0 c 1 8 y M D I x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U g V H l w Z S 5 7 b W F y a 2 V 0 L D B 9 J n F 1 b 3 Q 7 L C Z x d W 9 0 O 1 N l Y 3 R p b 2 4 x L 2 5 z X 3 R h c m d l d H N f M j A y M S 9 D a G F u Z 2 U g V H l w Z S 5 7 Z G F 0 Z S w x f S Z x d W 9 0 O y w m c X V v d D t T Z W N 0 a W 9 u M S 9 u c 1 9 0 Y X J n Z X R z X z I w M j E v Q 2 h h b m d l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I F R 5 c G U u e 2 1 h c m t l d C w w f S Z x d W 9 0 O y w m c X V v d D t T Z W N 0 a W 9 u M S 9 u c 1 9 0 Y X J n Z X R z X z I w M j E v Q 2 h h b m d l I F R 5 c G U u e 2 R h d G U s M X 0 m c X V v d D s s J n F 1 b 3 Q 7 U 2 V j d G l v b j E v b n N f d G F y Z 2 V 0 c 1 8 y M D I x L 0 N o Y W 5 n Z S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U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a 2 9 1 c 2 g l N U N E Z X N r d G 9 w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a 2 9 1 c 2 g l N U N E Z X N r d G 9 w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r b 3 V z a C U 1 Q 0 R l c 2 t 0 b 3 A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z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r b 3 V z a C U 1 Q 0 R l c 2 t 0 b 3 A l N U N T Y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V c 2 U l M j B G a X J z d C U y M F J v d y U y M G F z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S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K 7 2 f F P s o b B N q d o M 5 1 D 5 c 8 4 A A A A A A g A A A A A A E G Y A A A A B A A A g A A A A G K X 1 L r X h n Y Z h O 5 N z a T 4 w R w r + U a O / e P I U h F r u k C G Q x y E A A A A A D o A A A A A C A A A g A A A A k a b g G k O K a s L a G 1 D j h O E g L g n M z U v 0 O a 1 t O 9 g 2 Z a c m q f 1 Q A A A A m y 7 j / N 8 y l s l 9 0 r m H q X R X i Z y T t m 9 y i r r f f Y D a y i C y o f 6 H q c s q r 2 k j f Y N l F n y O V 0 7 n z D 5 + z U J 8 M D q 2 p 0 r 0 f A g Q 7 R w Y f C S 2 H Y R 2 i z g 8 J N X R d f Z A A A A A o p O a A n F W h D w l k W p 1 y N l G 7 b T V Z D j I 4 s Z G y 1 D 9 l P / k T / g x y r p K S W J W 9 Y M A x G T a N E X U K 5 E 4 b T h Z u / K p A c y F Z w r G 7 A = = < / D a t a M a s h u p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 f a c t _ s a l e s _ m o n t h l y _ 2 a 7 e c 8 c 2 - a 6 e 2 - 4 d f 9 - 8 4 1 2 - 6 0 1 7 0 5 b f f b d 3 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 d i m _ p r o d u c t _ 9 6 d 7 1 c 8 9 - 6 b c 9 - 4 4 b 1 - 8 6 a 2 - b 7 1 d 7 6 b 3 5 7 1 9 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 d i m _ c u s t o m e r _ 8 0 d e 6 e 7 b - d 0 4 e - 4 4 a 9 - a 2 7 b - a 0 d d a 1 2 d 8 6 d e 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 d i m _ m a r k e t _ 3 b a 1 c d 8 a - e 0 2 2 - 4 5 a a - a 8 6 d - 5 f c e c 2 6 b 7 0 f d 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 n s _ t a r g e t s _ 2 0 2 1 _ e 0 0 f e 6 3 3 - 5 b 4 e - 4 e f e - b e 5 8 - 1 7 5 5 2 0 c e 1 b d c 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3 b a 1 c d 8 a - e 0 2 2 - 4 5 a a - a 8 6 d - 5 f c e c 2 6 b 7 0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b c 4 c 6 a b c - 0 b 5 b - 4 3 6 c - a a 2 c - 1 f e 0 a 7 b e 3 0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 1 9 < / M e a s u r e N a m e > < D i s p l a y N a m e > N e t   1 9 < / D i s p l a y N a m e > < V i s i b l e > F a l s e < / V i s i b l e > < / i t e m > < i t e m > < M e a s u r e N a m e > N e t   2 0 < / M e a s u r e N a m e > < D i s p l a y N a m e > N e t  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 P r o d u c t   2 1   v s   2 0 < / M e a s u r e N a m e > < D i s p l a y N a m e > P r o d u c t  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9 0 7 0 9 c 4 - 2 2 8 8 - 4 d d 0 - 8 8 a 5 - 0 7 0 5 1 8 d 4 6 9 a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 1 9 < / M e a s u r e N a m e > < D i s p l a y N a m e > N e t   1 9 < / D i s p l a y N a m e > < V i s i b l e > F a l s e < / V i s i b l e > < / i t e m > < i t e m > < M e a s u r e N a m e > N e t   2 0 < / M e a s u r e N a m e > < D i s p l a y N a m e > N e t  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 P r o d u c t   2 1   v s   2 0 < / M e a s u r e N a m e > < D i s p l a y N a m e > P r o d u c t  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8 0 d e 6 e 7 b - d 0 4 e - 4 4 a 9 - a 2 7 b - a 0 d d a 1 2 d 8 6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 2 0 2 3 - 0 8 - 1 3 T 2 3 : 2 6 : 5 6 . 2 1 4 1 5 9 5 + 0 5 : 3 0 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1 e 7 d 1 1 c 9 - 0 b f f - 4 2 e 4 - 9 d d 6 - 1 9 d d 1 7 1 a f f b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 1 9 < / M e a s u r e N a m e > < D i s p l a y N a m e > N e t   1 9 < / D i s p l a y N a m e > < V i s i b l e > F a l s e < / V i s i b l e > < / i t e m > < i t e m > < M e a s u r e N a m e > N e t   2 0 < / M e a s u r e N a m e > < D i s p l a y N a m e > N e t  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 P r o d u c t   2 1   v s   2 0 < / M e a s u r e N a m e > < D i s p l a y N a m e > P r o d u c t  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 1 9 < / K e y > < / D i a g r a m O b j e c t K e y > < D i a g r a m O b j e c t K e y > < K e y > M e a s u r e s \ N e t   1 9 \ T a g I n f o \ F o r m u l a < / K e y > < / D i a g r a m O b j e c t K e y > < D i a g r a m O b j e c t K e y > < K e y > M e a s u r e s \ N e t   1 9 \ T a g I n f o \ V a l u e < / K e y > < / D i a g r a m O b j e c t K e y > < D i a g r a m O b j e c t K e y > < K e y > M e a s u r e s \ N e t   2 0 < / K e y > < / D i a g r a m O b j e c t K e y > < D i a g r a m O b j e c t K e y > < K e y > M e a s u r e s \ N e t   2 0 \ T a g I n f o \ F o r m u l a < / K e y > < / D i a g r a m O b j e c t K e y > < D i a g r a m O b j e c t K e y > < K e y > M e a s u r e s \ N e t   2 0 \ T a g I n f o \ V a l u e < / K e y > < / D i a g r a m O b j e c t K e y > < D i a g r a m O b j e c t K e y > < K e y > M e a s u r e s \ N e t   S a l e s _ 2 0 2 1 < / K e y > < / D i a g r a m O b j e c t K e y > < D i a g r a m O b j e c t K e y > < K e y > M e a s u r e s \ N e t   S a l e s _ 2 0 2 1 \ T a g I n f o \ F o r m u l a < / K e y > < / D i a g r a m O b j e c t K e y > < D i a g r a m O b j e c t K e y > < K e y > M e a s u r e s \ N e t   S a l e s _ 2 0 2 1 \ T a g I n f o \ V a l u e 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 S a l e s _ 2 0 2 1 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 1 9 < / K e y > < / D i a g r a m O b j e c t K e y > < D i a g r a m O b j e c t K e y > < K e y > T a b l e s \ f a c t _ s a l e s _ m o n t h l y \ M e a s u r e s \ N e t   2 0 < / K e y > < / D i a g r a m O b j e c t K e y > < D i a g r a m O b j e c t K e y > < K e y > T a b l e s \ f a c t _ s a l e s _ m o n t h l y \ M e a s u r e s \ N e t   S a l e s _ 2 0 2 1 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 1 0 1 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 1 7 9 . 3 0 0 3 3 0 0 3 3 0 0 3 2 1 < / H e i g h t > < I s E x p a n d e d > t r u e < / I s E x p a n d e d > < L a y e d O u t > t r u e < / L a y e d O u t > < L e f t > 3 2 1 . 1 0 0 4 4 9 4 8 5 1 2 1 4 9 < / L e f t > < T a b I n d e x > 1 < / T a b I n d e x > < T o p > 1 2 . 4 1 5 8 4 1 5 8 4 1 5 8 5 5 7 < / T o p > < W i d t h > 2 0 9 . 8 0 1 9 8 0 1 9 8 0 1 9 8 1 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 1 8 2 < / H e i g h t > < I s E x p a n d e d > t r u e < / I s E x p a n d e d > < L a y e d O u t > t r u e < / L a y e d O u t > < L e f t > 6 4 5 . 5 6 5 3 1 6 1 5 8 3 9 8 2 2 < / L e f t > < T a b I n d e x > 2 < / T a b I n d e x > < T o p > 7 . 0 5 6 1 0 5 6 1 0 5 6 1 1 3 2 8 < / T o p > < W i d t h > 1 9 2 . 6 6 6 6 6 6 6 6 6 6 6 6 6 3 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 1 3 8 . 1 1 8 8 1 1 8 8 1 1 8 8 1 2 < / H e i g h t > < I s E x p a n d e d > t r u e < / I s E x p a n d e d > < L a y e d O u t > t r u e < / L a y e d O u t > < L e f t > 9 3 8 . 0 0 3 7 8 0 1 9 1 4 1 0 4 4 < / L e f t > < T a b I n d e x > 3 < / T a b I n d e x > < T o p > 1 1 . 7 7 5 5 7 7 5 5 7 7 5 5 8 5 2 < / T o p > < W i d t h > 1 7 1 . 6 1 7 1 6 1 7 1 6 1 7 1 8 4 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 2 0 9 . 3 3 3 3 3 3 3 3 3 3 3 3 3 4 < / H e i g h t > < I s E x p a n d e d > t r u e < / I s E x p a n d e d > < L a y e d O u t > t r u e < / L a y e d O u t > < L e f t > 5 . 6 8 4 3 4 1 8 8 6 0 8 0 8 0 1 5 E - 1 4 < / L e f t > < T o p > 1 . 4 2 1 0 8 5 4 7 1 5 2 0 2 0 0 4 E - 1 4 < / T o p > < W i d t h > 1 8 8 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 1 7 4 . 6 6 6 6 6 6 6 6 6 6 6 6 6 9 < / H e i g h t > < I s E x p a n d e d > t r u e < / I s E x p a n d e d > < L a y e d O u t > t r u e < / L a y e d O u t > < L e f t > 3 0 6 . 8 9 8 6 4 9 4 9 1 7 3 1 4 8 < / L e f t > < T a b I n d e x > 4 < / T a b I n d e x > < T o p > 2 3 7 . 8 8 7 7 8 8 7 7 8 8 7 7 8 5 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 7 2 1 . 6 2 0 9 4 1 9 0 7 5 8 2 2 8 < / L e f t > < T a b I n d e x > 5 < / T a b I n d e x > < T o p > 2 5 8 . 8 3 1 6 8 3 1 6 8 3 1 6 8 9 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 ( 3 0 5 . 1 0 0 4 4 9 4 8 5 1 2 1 , 9 3 . 3 6 6 3 3 6 2 2 4 4 2 2 6 ) .   E n d   p o i n t   2 :   ( 2 0 4 , 1 1 3 . 3 6 6 3 3 6 2 2 4 4 2 3 ) 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 3 0 5 . 1 0 0 4 4 9 4 8 5 1 2 1 4 9 < / b : _ x > < b : _ y > 9 3 . 3 6 6 3 3 6 2 2 4 4 2 2 5 5 4 < / b : _ y > < / b : P o i n t > < b : P o i n t > < b : _ x > 2 5 6 . 5 5 0 2 2 4 8 3 3 3 3 3 4 6 < / b : _ x > < b : _ y > 9 3 . 3 6 6 3 3 6 2 2 4 4 2 2 5 5 4 < / b : _ y > < / b : P o i n t > < b : P o i n t > < b : _ x > 2 5 4 . 5 5 0 2 2 4 8 3 3 3 3 3 4 6 < / b : _ x > < b : _ y > 9 5 . 3 6 6 3 3 6 2 2 4 4 2 2 5 5 4 < / b : _ y > < / b : P o i n t > < b : P o i n t > < b : _ x > 2 5 4 . 5 5 0 2 2 4 8 3 3 3 3 3 4 6 < / b : _ x > < b : _ y > 1 1 1 . 3 6 6 3 3 6 2 2 4 4 2 2 5 5 < / b : _ y > < / b : P o i n t > < b : P o i n t > < b : _ x > 2 5 2 . 5 5 0 2 2 4 8 3 3 3 3 3 4 6 < / b : _ x > < b : _ y > 1 1 3 . 3 6 6 3 3 6 2 2 4 4 2 2 5 5 < / b : _ y > < / b : P o i n t > < b : P o i n t > < b : _ x > 2 0 4 . 0 0 0 0 0 0 0 0 0 0 0 0 0 6 < / b : _ x > < b : _ y > 1 1 3 . 3 6 6 3 3 6 2 2 4 4 2 2 5 5 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 3 0 5 . 1 0 0 4 4 9 4 8 5 1 2 1 4 9 < / b : _ x > < b : _ y > 8 5 . 3 6 6 3 3 6 2 2 4 4 2 2 5 5 4 < / b : _ y > < / L a b e l L o c a t i o n > < L o c a t i o n   x m l n s : b = " h t t p : / / s c h e m a s . d a t a c o n t r a c t . o r g / 2 0 0 4 / 0 7 / S y s t e m . W i n d o w s " > < b : _ x > 3 2 1 . 1 0 0 4 4 9 4 8 5 1 2 1 4 9 < / b : _ x > < b : _ y > 9 3 . 3 6 6 3 3 6 2 2 4 4 2 2 5 5 4 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 1 8 8 . 0 0 0 0 0 0 0 0 0 0 0 0 0 6 < / b : _ x > < b : _ y > 1 0 5 . 3 6 6 3 3 6 2 2 4 4 2 2 5 5 < / b : _ y > < / L a b e l L o c a t i o n > < L o c a t i o n   x m l n s : b = " h t t p : / / s c h e m a s . d a t a c o n t r a c t . o r g / 2 0 0 4 / 0 7 / S y s t e m . W i n d o w s " > < b : _ x > 1 8 8 . 0 0 0 0 0 0 0 0 0 0 0 0 0 9 < / b : _ x > < b : _ y > 1 1 3 . 3 6 6 3 3 6 2 2 4 4 2 2 5 5 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 3 0 5 . 1 0 0 4 4 9 4 8 5 1 2 1 4 9 < / b : _ x > < b : _ y > 9 3 . 3 6 6 3 3 6 2 2 4 4 2 2 5 5 4 < / b : _ y > < / b : P o i n t > < b : P o i n t > < b : _ x > 2 5 6 . 5 5 0 2 2 4 8 3 3 3 3 3 4 6 < / b : _ x > < b : _ y > 9 3 . 3 6 6 3 3 6 2 2 4 4 2 2 5 5 4 < / b : _ y > < / b : P o i n t > < b : P o i n t > < b : _ x > 2 5 4 . 5 5 0 2 2 4 8 3 3 3 3 3 4 6 < / b : _ x > < b : _ y > 9 5 . 3 6 6 3 3 6 2 2 4 4 2 2 5 5 4 < / b : _ y > < / b : P o i n t > < b : P o i n t > < b : _ x > 2 5 4 . 5 5 0 2 2 4 8 3 3 3 3 3 4 6 < / b : _ x > < b : _ y > 1 1 1 . 3 6 6 3 3 6 2 2 4 4 2 2 5 5 < / b : _ y > < / b : P o i n t > < b : P o i n t > < b : _ x > 2 5 2 . 5 5 0 2 2 4 8 3 3 3 3 3 4 6 < / b : _ x > < b : _ y > 1 1 3 . 3 6 6 3 3 6 2 2 4 4 2 2 5 5 < / b : _ y > < / b : P o i n t > < b : P o i n t > < b : _ x > 2 0 4 . 0 0 0 0 0 0 0 0 0 0 0 0 0 6 < / b : _ x > < b : _ y > 1 1 3 . 3 6 6 3 3 6 2 2 4 4 2 2 5 5 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 ( 5 4 6 . 9 0 2 4 2 9 6 8 3 1 4 1 , 1 1 0 . 0 6 1 0 5 6 2 2 4 4 2 3 ) .   E n d   p o i n t   2 :   ( 6 2 9 . 5 6 5 3 1 6 1 5 8 3 9 8 , 9 0 . 0 6 1 0 5 6 2 2 4 4 2 2 5 ) 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 5 4 6 . 9 0 2 4 2 9 6 8 3 1 4 1 2 4 < / b : _ x > < b : _ y > 1 1 0 . 0 6 1 0 5 6 2 2 4 4 2 2 5 2 < / b : _ y > < / b : P o i n t > < b : P o i n t > < b : _ x > 5 8 6 . 2 3 3 8 7 2 8 3 3 3 3 3 4 1 < / b : _ x > < b : _ y > 1 1 0 . 0 6 1 0 5 6 2 2 4 4 2 2 5 4 < / b : _ y > < / b : P o i n t > < b : P o i n t > < b : _ x > 5 8 8 . 2 3 3 8 7 2 8 3 3 3 3 3 4 1 < / b : _ x > < b : _ y > 1 0 8 . 0 6 1 0 5 6 2 2 4 4 2 2 5 4 < / b : _ y > < / b : P o i n t > < b : P o i n t > < b : _ x > 5 8 8 . 2 3 3 8 7 2 8 3 3 3 3 3 4 1 < / b : _ x > < b : _ y > 9 2 . 0 6 1 0 5 6 2 2 4 4 2 2 5 4 3 < / b : _ y > < / b : P o i n t > < b : P o i n t > < b : _ x > 5 9 0 . 2 3 3 8 7 2 8 3 3 3 3 3 4 1 < / b : _ x > < b : _ y > 9 0 . 0 6 1 0 5 6 2 2 4 4 2 2 5 4 3 < / b : _ y > < / b : P o i n t > < b : P o i n t > < b : _ x > 6 2 9 . 5 6 5 3 1 6 1 5 8 3 9 8 2 2 < / b : _ x > < b : _ y > 9 0 . 0 6 1 0 5 6 2 2 4 4 2 2 5 4 3 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 5 3 0 . 9 0 2 4 2 9 6 8 3 1 4 1 2 4 < / b : _ x > < b : _ y > 1 0 2 . 0 6 1 0 5 6 2 2 4 4 2 2 5 2 < / b : _ y > < / L a b e l L o c a t i o n > < L o c a t i o n   x m l n s : b = " h t t p : / / s c h e m a s . d a t a c o n t r a c t . o r g / 2 0 0 4 / 0 7 / S y s t e m . W i n d o w s " > < b : _ x > 5 3 0 . 9 0 2 4 2 9 6 8 3 1 4 1 2 4 < / b : _ x > < b : _ y > 1 1 0 . 0 6 1 0 5 6 2 2 4 4 2 2 5 4 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 6 2 9 . 5 6 5 3 1 6 1 5 8 3 9 8 2 2 < / b : _ x > < b : _ y > 8 2 . 0 6 1 0 5 6 2 2 4 4 2 2 5 4 3 < / b : _ y > < / L a b e l L o c a t i o n > < L o c a t i o n   x m l n s : b = " h t t p : / / s c h e m a s . d a t a c o n t r a c t . o r g / 2 0 0 4 / 0 7 / S y s t e m . W i n d o w s " > < b : _ x > 6 4 5 . 5 6 5 3 1 6 1 5 8 3 9 8 2 2 < / b : _ x > < b : _ y > 9 0 . 0 6 1 0 5 6 2 2 4 4 2 2 5 4 3 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 5 4 6 . 9 0 2 4 2 9 6 8 3 1 4 1 2 4 < / b : _ x > < b : _ y > 1 1 0 . 0 6 1 0 5 6 2 2 4 4 2 2 5 2 < / b : _ y > < / b : P o i n t > < b : P o i n t > < b : _ x > 5 8 6 . 2 3 3 8 7 2 8 3 3 3 3 3 4 1 < / b : _ x > < b : _ y > 1 1 0 . 0 6 1 0 5 6 2 2 4 4 2 2 5 4 < / b : _ y > < / b : P o i n t > < b : P o i n t > < b : _ x > 5 8 8 . 2 3 3 8 7 2 8 3 3 3 3 3 4 1 < / b : _ x > < b : _ y > 1 0 8 . 0 6 1 0 5 6 2 2 4 4 2 2 5 4 < / b : _ y > < / b : P o i n t > < b : P o i n t > < b : _ x > 5 8 8 . 2 3 3 8 7 2 8 3 3 3 3 3 4 1 < / b : _ x > < b : _ y > 9 2 . 0 6 1 0 5 6 2 2 4 4 2 2 5 4 3 < / b : _ y > < / b : P o i n t > < b : P o i n t > < b : _ x > 5 9 0 . 2 3 3 8 7 2 8 3 3 3 3 3 4 1 < / b : _ x > < b : _ y > 9 0 . 0 6 1 0 5 6 2 2 4 4 2 2 5 4 3 < / b : _ y > < / b : P o i n t > < b : P o i n t > < b : _ x > 6 2 9 . 5 6 5 3 1 6 1 5 8 3 9 8 2 2 < / b : _ x > < b : _ y > 9 0 . 0 6 1 0 5 6 2 2 4 4 2 2 5 4 3 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 ( 4 2 6 . 0 0 1 4 3 9 3 3 3 3 3 4 , 2 0 7 . 7 1 6 1 7 1 6 1 7 1 6 2 ) .   E n d   p o i n t   2 :   ( 4 0 6 . 8 9 8 6 4 9 3 3 3 3 3 3 , 2 2 1 . 8 8 7 7 8 8 7 7 8 8 7 8 ) 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 4 2 6 . 0 0 1 4 3 9 3 3 3 3 3 3 5 6 < / b : _ x > < b : _ y > 2 0 7 . 7 1 6 1 7 1 6 1 7 1 6 1 7 6 < / b : _ y > < / b : P o i n t > < b : P o i n t > < b : _ x > 4 2 6 . 0 0 1 4 3 9 3 3 3 3 3 3 5 1 < / b : _ x > < b : _ y > 2 1 2 . 8 0 1 9 8 0 2 2 4 4 2 2 5 5 < / b : _ y > < / b : P o i n t > < b : P o i n t > < b : _ x > 4 2 4 . 0 0 1 4 3 9 3 3 3 3 3 3 5 1 < / b : _ x > < b : _ y > 2 1 4 . 8 0 1 9 8 0 2 2 4 4 2 2 5 5 < / b : _ y > < / b : P o i n t > < b : P o i n t > < b : _ x > 4 0 8 . 8 9 8 6 4 9 3 3 3 3 3 3 4 8 < / b : _ x > < b : _ y > 2 1 4 . 8 0 1 9 8 0 2 2 4 4 2 2 5 5 < / b : _ y > < / b : P o i n t > < b : P o i n t > < b : _ x > 4 0 6 . 8 9 8 6 4 9 3 3 3 3 3 3 4 8 < / b : _ x > < b : _ y > 2 1 6 . 8 0 1 9 8 0 2 2 4 4 2 2 5 5 < / b : _ y > < / b : P o i n t > < b : P o i n t > < b : _ x > 4 0 6 . 8 9 8 6 4 9 3 3 3 3 3 3 4 8 < / b : _ x > < b : _ y > 2 2 1 . 8 8 7 7 8 8 7 7 8 8 7 7 9 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 4 1 8 . 0 0 1 4 3 9 3 3 3 3 3 3 5 6 < / b : _ x > < b : _ y > 1 9 1 . 7 1 6 1 7 1 6 1 7 1 6 1 7 6 < / b : _ y > < / L a b e l L o c a t i o n > < L o c a t i o n   x m l n s : b = " h t t p : / / s c h e m a s . d a t a c o n t r a c t . o r g / 2 0 0 4 / 0 7 / S y s t e m . W i n d o w s " > < b : _ x > 4 2 6 . 0 0 1 4 3 9 3 3 3 3 3 3 5 1 < / b : _ x > < b : _ y > 1 9 1 . 7 1 6 1 7 1 6 1 7 1 6 1 7 6 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 3 9 8 . 8 9 8 6 4 9 3 3 3 3 3 3 4 8 < / b : _ x > < b : _ y > 2 2 1 . 8 8 7 7 8 8 7 7 8 8 7 7 9 < / b : _ y > < / L a b e l L o c a t i o n > < L o c a t i o n   x m l n s : b = " h t t p : / / s c h e m a s . d a t a c o n t r a c t . o r g / 2 0 0 4 / 0 7 / S y s t e m . W i n d o w s " > < b : _ x > 4 0 6 . 8 9 8 6 4 9 3 3 3 3 3 3 4 8 < / b : _ x > < b : _ y > 2 3 7 . 8 8 7 7 8 8 7 7 8 8 7 7 9 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 4 2 6 . 0 0 1 4 3 9 3 3 3 3 3 3 5 6 < / b : _ x > < b : _ y > 2 0 7 . 7 1 6 1 7 1 6 1 7 1 6 1 7 6 < / b : _ y > < / b : P o i n t > < b : P o i n t > < b : _ x > 4 2 6 . 0 0 1 4 3 9 3 3 3 3 3 3 5 1 < / b : _ x > < b : _ y > 2 1 2 . 8 0 1 9 8 0 2 2 4 4 2 2 5 5 < / b : _ y > < / b : P o i n t > < b : P o i n t > < b : _ x > 4 2 4 . 0 0 1 4 3 9 3 3 3 3 3 3 5 1 < / b : _ x > < b : _ y > 2 1 4 . 8 0 1 9 8 0 2 2 4 4 2 2 5 5 < / b : _ y > < / b : P o i n t > < b : P o i n t > < b : _ x > 4 0 8 . 8 9 8 6 4 9 3 3 3 3 3 3 4 8 < / b : _ x > < b : _ y > 2 1 4 . 8 0 1 9 8 0 2 2 4 4 2 2 5 5 < / b : _ y > < / b : P o i n t > < b : P o i n t > < b : _ x > 4 0 6 . 8 9 8 6 4 9 3 3 3 3 3 3 4 8 < / b : _ x > < b : _ y > 2 1 6 . 8 0 1 9 8 0 2 2 4 4 2 2 5 5 < / b : _ y > < / b : P o i n t > < b : P o i n t > < b : _ x > 4 0 6 . 8 9 8 6 4 9 3 3 3 3 3 3 4 8 < / b : _ x > < b : _ y > 2 2 1 . 8 8 7 7 8 8 7 7 8 8 7 7 9 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 ( 8 5 4 . 2 3 1 9 8 2 8 2 5 0 6 5 , 9 9 . 4 4 5 5 4 4 2 2 4 4 2 2 5 ) .   E n d   p o i n t   2 :   ( 9 2 2 . 0 0 3 7 8 0 1 9 1 4 1 , 7 9 . 4 4 5 5 4 4 2 2 4 4 2 2 5 ) 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 8 5 4 . 2 3 1 9 8 2 8 2 5 0 6 4 7 3 < / b : _ x > < b : _ y > 9 9 . 4 4 5 5 4 4 2 2 4 4 2 2 5 4 8 < / b : _ y > < / b : P o i n t > < b : P o i n t > < b : _ x > 8 8 6 . 1 1 7 8 8 1 3 3 3 3 3 3 4 6 < / b : _ x > < b : _ y > 9 9 . 4 4 5 5 4 4 2 2 4 4 2 2 5 4 8 < / b : _ y > < / b : P o i n t > < b : P o i n t > < b : _ x > 8 8 8 . 1 1 7 8 8 1 3 3 3 3 3 3 4 6 < / b : _ x > < b : _ y > 9 7 . 4 4 5 5 4 4 2 2 4 4 2 2 5 4 8 < / b : _ y > < / b : P o i n t > < b : P o i n t > < b : _ x > 8 8 8 . 1 1 7 8 8 1 3 3 3 3 3 3 4 6 < / b : _ x > < b : _ y > 8 1 . 4 4 5 5 4 4 2 2 4 4 2 2 5 4 8 < / b : _ y > < / b : P o i n t > < b : P o i n t > < b : _ x > 8 9 0 . 1 1 7 8 8 1 3 3 3 3 3 3 4 6 < / b : _ x > < b : _ y > 7 9 . 4 4 5 5 4 4 2 2 4 4 2 2 5 4 8 < / b : _ y > < / b : P o i n t > < b : P o i n t > < b : _ x > 9 2 2 . 0 0 3 7 8 0 1 9 1 4 1 0 4 4 < / b : _ x > < b : _ y > 7 9 . 4 4 5 5 4 4 2 2 4 4 2 2 5 4 8 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 8 3 8 . 2 3 1 9 8 2 8 2 5 0 6 4 7 3 < / b : _ x > < b : _ y > 9 1 . 4 4 5 5 4 4 2 2 4 4 2 2 5 4 8 < / b : _ y > < / L a b e l L o c a t i o n > < L o c a t i o n   x m l n s : b = " h t t p : / / s c h e m a s . d a t a c o n t r a c t . o r g / 2 0 0 4 / 0 7 / S y s t e m . W i n d o w s " > < b : _ x > 8 3 8 . 2 3 1 9 8 2 8 2 5 0 6 4 7 3 < / b : _ x > < b : _ y > 9 9 . 4 4 5 5 4 4 2 2 4 4 2 2 5 4 8 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 9 2 2 . 0 0 3 7 8 0 1 9 1 4 1 0 4 4 < / b : _ x > < b : _ y > 7 1 . 4 4 5 5 4 4 2 2 4 4 2 2 5 4 8 < / b : _ y > < / L a b e l L o c a t i o n > < L o c a t i o n   x m l n s : b = " h t t p : / / s c h e m a s . d a t a c o n t r a c t . o r g / 2 0 0 4 / 0 7 / S y s t e m . W i n d o w s " > < b : _ x > 9 3 8 . 0 0 3 7 8 0 1 9 1 4 1 0 4 4 < / b : _ x > < b : _ y > 7 9 . 4 4 5 5 4 4 2 2 4 4 2 2 5 4 8 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 8 5 4 . 2 3 1 9 8 2 8 2 5 0 6 4 7 3 < / b : _ x > < b : _ y > 9 9 . 4 4 5 5 4 4 2 2 4 4 2 2 5 4 8 < / b : _ y > < / b : P o i n t > < b : P o i n t > < b : _ x > 8 8 6 . 1 1 7 8 8 1 3 3 3 3 3 3 4 6 < / b : _ x > < b : _ y > 9 9 . 4 4 5 5 4 4 2 2 4 4 2 2 5 4 8 < / b : _ y > < / b : P o i n t > < b : P o i n t > < b : _ x > 8 8 8 . 1 1 7 8 8 1 3 3 3 3 3 3 4 6 < / b : _ x > < b : _ y > 9 7 . 4 4 5 5 4 4 2 2 4 4 2 2 5 4 8 < / b : _ y > < / b : P o i n t > < b : P o i n t > < b : _ x > 8 8 8 . 1 1 7 8 8 1 3 3 3 3 3 3 4 6 < / b : _ x > < b : _ y > 8 1 . 4 4 5 5 4 4 2 2 4 4 2 2 5 4 8 < / b : _ y > < / b : P o i n t > < b : P o i n t > < b : _ x > 8 9 0 . 1 1 7 8 8 1 3 3 3 3 3 3 4 6 < / b : _ x > < b : _ y > 7 9 . 4 4 5 5 4 4 2 2 4 4 2 2 5 4 8 < / b : _ y > < / b : P o i n t > < b : P o i n t > < b : _ x > 9 2 2 . 0 0 3 7 8 0 1 9 1 4 1 0 4 4 < / b : _ x > < b : _ y > 7 9 . 4 4 5 5 4 4 2 2 4 4 2 2 5 4 8 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 ( 9 3 7 . 6 2 0 9 4 1 9 0 7 5 8 2 , 3 3 3 . 8 3 1 6 8 3 2 2 4 4 2 3 ) .   E n d   p o i n t   2 :   ( 1 0 2 3 . 8 1 2 3 6 1 3 3 3 3 3 , 1 6 5 . 8 9 4 3 8 9 4 3 8 9 4 4 ) 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 9 3 7 . 6 2 0 9 4 1 9 0 7 5 8 2 2 8 < / b : _ x > < b : _ y > 3 3 3 . 8 3 1 6 8 3 2 2 4 4 2 2 5 3 < / b : _ y > < / b : P o i n t > < b : P o i n t > < b : _ x > 1 0 2 1 . 8 1 2 3 6 1 3 3 3 3 3 3 5 < / b : _ x > < b : _ y > 3 3 3 . 8 3 1 6 8 3 2 2 4 4 2 2 5 3 < / b : _ y > < / b : P o i n t > < b : P o i n t > < b : _ x > 1 0 2 3 . 8 1 2 3 6 1 3 3 3 3 3 3 5 < / b : _ x > < b : _ y > 3 3 1 . 8 3 1 6 8 3 2 2 4 4 2 2 5 3 < / b : _ y > < / b : P o i n t > < b : P o i n t > < b : _ x > 1 0 2 3 . 8 1 2 3 6 1 3 3 3 3 3 3 5 < / b : _ x > < b : _ y > 1 6 5 . 8 9 4 3 8 9 4 3 8 9 4 4 0 5 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 9 2 1 . 6 2 0 9 4 1 9 0 7 5 8 2 2 8 < / b : _ x > < b : _ y > 3 2 5 . 8 3 1 6 8 3 2 2 4 4 2 2 5 3 < / b : _ y > < / L a b e l L o c a t i o n > < L o c a t i o n   x m l n s : b = " h t t p : / / s c h e m a s . d a t a c o n t r a c t . o r g / 2 0 0 4 / 0 7 / S y s t e m . W i n d o w s " > < b : _ x > 9 2 1 . 6 2 0 9 4 1 9 0 7 5 8 2 2 8 < / b : _ x > < b : _ y > 3 3 3 . 8 3 1 6 8 3 2 2 4 4 2 2 5 3 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 1 0 1 5 . 8 1 2 3 6 1 3 3 3 3 3 3 5 < / b : _ x > < b : _ y > 1 4 9 . 8 9 4 3 8 9 4 3 8 9 4 4 0 5 < / b : _ y > < / L a b e l L o c a t i o n > < L o c a t i o n   x m l n s : b = " h t t p : / / s c h e m a s . d a t a c o n t r a c t . o r g / 2 0 0 4 / 0 7 / S y s t e m . W i n d o w s " > < b : _ x > 1 0 2 3 . 8 1 2 3 6 1 3 3 3 3 3 3 5 < / b : _ x > < b : _ y > 1 4 9 . 8 9 4 3 8 9 4 3 8 9 4 4 0 2 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 9 3 7 . 6 2 0 9 4 1 9 0 7 5 8 2 2 8 < / b : _ x > < b : _ y > 3 3 3 . 8 3 1 6 8 3 2 2 4 4 2 2 5 3 < / b : _ y > < / b : P o i n t > < b : P o i n t > < b : _ x > 1 0 2 1 . 8 1 2 3 6 1 3 3 3 3 3 3 5 < / b : _ x > < b : _ y > 3 3 3 . 8 3 1 6 8 3 2 2 4 4 2 2 5 3 < / b : _ y > < / b : P o i n t > < b : P o i n t > < b : _ x > 1 0 2 3 . 8 1 2 3 6 1 3 3 3 3 3 3 5 < / b : _ x > < b : _ y > 3 3 1 . 8 3 1 6 8 3 2 2 4 4 2 2 5 3 < / b : _ y > < / b : P o i n t > < b : P o i n t > < b : _ x > 1 0 2 3 . 8 1 2 3 6 1 3 3 3 3 3 3 5 < / b : _ x > < b : _ y > 1 6 5 . 8 9 4 3 8 9 4 3 8 9 4 4 0 5 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 ( 7 0 5 . 6 2 0 9 4 1 9 0 7 5 8 2 , 3 3 3 . 8 3 1 6 8 3 2 2 4 4 2 2 ) .   E n d   p o i n t   2 :   ( 5 2 2 . 8 9 8 6 4 9 4 9 1 7 3 1 , 3 2 5 . 2 2 1 1 2 2 2 2 4 4 2 3 ) 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 7 0 5 . 6 2 0 9 4 1 9 0 7 5 8 2 1 6 < / b : _ x > < b : _ y > 3 3 3 . 8 3 1 6 8 3 2 2 4 4 2 2 4 8 < / b : _ y > < / b : P o i n t > < b : P o i n t > < b : _ x > 6 1 6 . 2 5 9 7 9 5 8 3 3 3 3 3 4 4 < / b : _ x > < b : _ y > 3 3 3 . 8 3 1 6 8 3 2 2 4 4 2 2 5 3 < / b : _ y > < / b : P o i n t > < b : P o i n t > < b : _ x > 6 1 4 . 2 5 9 7 9 5 8 3 3 3 3 3 4 4 < / b : _ x > < b : _ y > 3 3 1 . 8 3 1 6 8 3 2 2 4 4 2 2 5 3 < / b : _ y > < / b : P o i n t > < b : P o i n t > < b : _ x > 6 1 4 . 2 5 9 7 9 5 8 3 3 3 3 3 4 4 < / b : _ x > < b : _ y > 3 2 7 . 2 2 1 1 2 2 2 2 4 4 2 2 5 7 < / b : _ y > < / b : P o i n t > < b : P o i n t > < b : _ x > 6 1 2 . 2 5 9 7 9 5 8 3 3 3 3 3 4 4 < / b : _ x > < b : _ y > 3 2 5 . 2 2 1 1 2 2 2 2 4 4 2 2 5 7 < / b : _ y > < / b : P o i n t > < b : P o i n t > < b : _ x > 5 2 2 . 8 9 8 6 4 9 4 9 1 7 3 1 3 6 < / b : _ x > < b : _ y > 3 2 5 . 2 2 1 1 2 2 2 2 4 4 2 2 6 3 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 7 0 5 . 6 2 0 9 4 1 9 0 7 5 8 2 1 6 < / b : _ x > < b : _ y > 3 2 5 . 8 3 1 6 8 3 2 2 4 4 2 2 4 8 < / b : _ y > < / L a b e l L o c a t i o n > < L o c a t i o n   x m l n s : b = " h t t p : / / s c h e m a s . d a t a c o n t r a c t . o r g / 2 0 0 4 / 0 7 / S y s t e m . W i n d o w s " > < b : _ x > 7 2 1 . 6 2 0 9 4 1 9 0 7 5 8 2 1 6 < / b : _ x > < b : _ y > 3 3 3 . 8 3 1 6 8 3 2 2 4 4 2 2 4 8 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 5 0 6 . 8 9 8 6 4 9 4 9 1 7 3 1 3 6 < / b : _ x > < b : _ y > 3 1 7 . 2 2 1 1 2 2 2 2 4 4 2 2 6 3 < / b : _ y > < / L a b e l L o c a t i o n > < L o c a t i o n   x m l n s : b = " h t t p : / / s c h e m a s . d a t a c o n t r a c t . o r g / 2 0 0 4 / 0 7 / S y s t e m . W i n d o w s " > < b : _ x > 5 0 6 . 8 9 8 6 4 9 4 9 1 7 3 1 4 2 < / b : _ x > < b : _ y > 3 2 5 . 2 2 1 1 2 2 2 2 4 4 2 2 5 7 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 7 0 5 . 6 2 0 9 4 1 9 0 7 5 8 2 1 6 < / b : _ x > < b : _ y > 3 3 3 . 8 3 1 6 8 3 2 2 4 4 2 2 4 8 < / b : _ y > < / b : P o i n t > < b : P o i n t > < b : _ x > 6 1 6 . 2 5 9 7 9 5 8 3 3 3 3 3 4 4 < / b : _ x > < b : _ y > 3 3 3 . 8 3 1 6 8 3 2 2 4 4 2 2 5 3 < / b : _ y > < / b : P o i n t > < b : P o i n t > < b : _ x > 6 1 4 . 2 5 9 7 9 5 8 3 3 3 3 3 4 4 < / b : _ x > < b : _ y > 3 3 1 . 8 3 1 6 8 3 2 2 4 4 2 2 5 3 < / b : _ y > < / b : P o i n t > < b : P o i n t > < b : _ x > 6 1 4 . 2 5 9 7 9 5 8 3 3 3 3 3 4 4 < / b : _ x > < b : _ y > 3 2 7 . 2 2 1 1 2 2 2 2 4 4 2 2 5 7 < / b : _ y > < / b : P o i n t > < b : P o i n t > < b : _ x > 6 1 2 . 2 5 9 7 9 5 8 3 3 3 3 3 4 4 < / b : _ x > < b : _ y > 3 2 5 . 2 2 1 1 2 2 2 2 4 4 2 2 5 7 < / b : _ y > < / b : P o i n t > < b : P o i n t > < b : _ x > 5 2 2 . 8 9 8 6 4 9 4 9 1 7 3 1 3 6 < / b : _ x > < b : _ y > 3 2 5 . 2 2 1 1 2 2 2 2 4 4 2 2 6 3 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2 a 7 e c 8 c 2 - a 6 e 2 - 4 d f 9 - 8 4 1 2 - 6 0 1 7 0 5 b f f b d 3 , d i m _ c u s t o m e r _ 8 0 d e 6 e 7 b - d 0 4 e - 4 4 a 9 - a 2 7 b - a 0 d d a 1 2 d 8 6 d e , d i m _ m a r k e t _ 3 b a 1 c d 8 a - e 0 2 2 - 4 5 a a - a 8 6 d - 5 f c e c 2 6 b 7 0 f d , d i m _ p r o d u c t _ 9 6 d 7 1 c 8 9 - 6 b c 9 - 4 4 b 1 - 8 6 a 2 - b 7 1 d 7 6 b 3 5 7 1 9 , d i m _ d a t e _ a 4 6 d 2 2 f f - f 1 b 5 - 4 0 4 c - a 4 1 9 - 5 9 8 0 b 8 e c 2 5 e 0 , n s _ t a r g e t s _ 2 0 2 1 _ e 0 0 f e 6 3 3 - 5 b 4 e - 4 e f e - b e 5 8 - 1 7 5 5 2 0 c e 1 b d c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n s _ t a r g e t s _ 2 0 2 1 _ e 0 0 f e 6 3 3 - 5 b 4 e - 4 e f e - b e 5 8 - 1 7 5 5 2 0 c e 1 b d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a 7 e c 8 c 2 - a 6 e 2 - 4 d f 9 - 8 4 1 2 - 6 0 1 7 0 5 b f f b d 3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8 6 e 7 d 6 1 8 - e 1 9 e - 4 c 7 a - a 7 8 8 - 3 8 5 5 a 7 2 f 6 d e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 1 9 < / M e a s u r e N a m e > < D i s p l a y N a m e > N e t   1 9 < / D i s p l a y N a m e > < V i s i b l e > F a l s e < / V i s i b l e > < / i t e m > < i t e m > < M e a s u r e N a m e > N e t   2 0 < / M e a s u r e N a m e > < D i s p l a y N a m e > N e t   2 0 < / D i s p l a y N a m e > < V i s i b l e > T r u e < / V i s i b l e > < / i t e m > < i t e m > < M e a s u r e N a m e > N e t   S a l e s _ 2 0 2 1 < / M e a s u r e N a m e > < D i s p l a y N a m e > N e t   S a l e s _ 2 0 2 1 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 P r o d u c t   2 1   v s   2 0 < / M e a s u r e N a m e > < D i s p l a y N a m e > P r o d u c t   2 1   v s  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a c t _ s a l e s _ m o n t h l y _ 2 a 7 e c 8 c 2 - a 6 e 2 - 4 d f 9 - 8 4 1 2 - 6 0 1 7 0 5 b f f b d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9 6 d 7 1 c 8 9 - 6 b c 9 - 4 4 b 1 - 8 6 a 2 - b 7 1 d 7 6 b 3 5 7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5C69C16D-2134-47BD-B1E9-B8C5032B335F}">
  <ds:schemaRefs/>
</ds:datastoreItem>
</file>

<file path=customXml/itemProps10.xml><?xml version="1.0" encoding="utf-8"?>
<ds:datastoreItem xmlns:ds="http://schemas.openxmlformats.org/officeDocument/2006/customXml" ds:itemID="{7B75AC17-EC58-4C39-83D9-652F433849E6}">
  <ds:schemaRefs/>
</ds:datastoreItem>
</file>

<file path=customXml/itemProps11.xml><?xml version="1.0" encoding="utf-8"?>
<ds:datastoreItem xmlns:ds="http://schemas.openxmlformats.org/officeDocument/2006/customXml" ds:itemID="{29BED34A-2E57-4744-8C7E-B680A21C1037}">
  <ds:schemaRefs/>
</ds:datastoreItem>
</file>

<file path=customXml/itemProps12.xml><?xml version="1.0" encoding="utf-8"?>
<ds:datastoreItem xmlns:ds="http://schemas.openxmlformats.org/officeDocument/2006/customXml" ds:itemID="{9631DD72-1B6C-4E7A-A2C5-B34E778B2FA6}">
  <ds:schemaRefs/>
</ds:datastoreItem>
</file>

<file path=customXml/itemProps13.xml><?xml version="1.0" encoding="utf-8"?>
<ds:datastoreItem xmlns:ds="http://schemas.openxmlformats.org/officeDocument/2006/customXml" ds:itemID="{6BB7301C-AF45-48CB-A78D-DE927559A619}">
  <ds:schemaRefs/>
</ds:datastoreItem>
</file>

<file path=customXml/itemProps14.xml><?xml version="1.0" encoding="utf-8"?>
<ds:datastoreItem xmlns:ds="http://schemas.openxmlformats.org/officeDocument/2006/customXml" ds:itemID="{57BBA262-B6EC-4BF9-AAB1-CC6F5BB5EAFF}">
  <ds:schemaRefs/>
</ds:datastoreItem>
</file>

<file path=customXml/itemProps15.xml><?xml version="1.0" encoding="utf-8"?>
<ds:datastoreItem xmlns:ds="http://schemas.openxmlformats.org/officeDocument/2006/customXml" ds:itemID="{1F4EC87B-FB88-4D4A-A5AA-418F96EE74C5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B8184A2B-3116-46D1-BCA7-C66B03C18B89}">
  <ds:schemaRefs/>
</ds:datastoreItem>
</file>

<file path=customXml/itemProps17.xml><?xml version="1.0" encoding="utf-8"?>
<ds:datastoreItem xmlns:ds="http://schemas.openxmlformats.org/officeDocument/2006/customXml" ds:itemID="{63B59B2F-831D-4FEC-BDF0-973A8E190D4F}">
  <ds:schemaRefs/>
</ds:datastoreItem>
</file>

<file path=customXml/itemProps18.xml><?xml version="1.0" encoding="utf-8"?>
<ds:datastoreItem xmlns:ds="http://schemas.openxmlformats.org/officeDocument/2006/customXml" ds:itemID="{A6219982-298E-4712-9822-9F02231BD808}">
  <ds:schemaRefs/>
</ds:datastoreItem>
</file>

<file path=customXml/itemProps19.xml><?xml version="1.0" encoding="utf-8"?>
<ds:datastoreItem xmlns:ds="http://schemas.openxmlformats.org/officeDocument/2006/customXml" ds:itemID="{3C93FFA3-0C24-4734-B2DF-A823F1684901}">
  <ds:schemaRefs/>
</ds:datastoreItem>
</file>

<file path=customXml/itemProps2.xml><?xml version="1.0" encoding="utf-8"?>
<ds:datastoreItem xmlns:ds="http://schemas.openxmlformats.org/officeDocument/2006/customXml" ds:itemID="{8DC02458-D592-4EDF-8394-85EEC0F2242A}">
  <ds:schemaRefs/>
</ds:datastoreItem>
</file>

<file path=customXml/itemProps20.xml><?xml version="1.0" encoding="utf-8"?>
<ds:datastoreItem xmlns:ds="http://schemas.openxmlformats.org/officeDocument/2006/customXml" ds:itemID="{9A086E90-3950-4092-95AD-60FD49B834B8}">
  <ds:schemaRefs/>
</ds:datastoreItem>
</file>

<file path=customXml/itemProps21.xml><?xml version="1.0" encoding="utf-8"?>
<ds:datastoreItem xmlns:ds="http://schemas.openxmlformats.org/officeDocument/2006/customXml" ds:itemID="{57BD59EE-9C0C-41D0-8095-91112C40748E}">
  <ds:schemaRefs/>
</ds:datastoreItem>
</file>

<file path=customXml/itemProps22.xml><?xml version="1.0" encoding="utf-8"?>
<ds:datastoreItem xmlns:ds="http://schemas.openxmlformats.org/officeDocument/2006/customXml" ds:itemID="{4613D85C-A823-4F93-9EF4-B234443D0A84}">
  <ds:schemaRefs/>
</ds:datastoreItem>
</file>

<file path=customXml/itemProps23.xml><?xml version="1.0" encoding="utf-8"?>
<ds:datastoreItem xmlns:ds="http://schemas.openxmlformats.org/officeDocument/2006/customXml" ds:itemID="{6A48336B-A38E-4245-9A19-A2F467340D4C}">
  <ds:schemaRefs/>
</ds:datastoreItem>
</file>

<file path=customXml/itemProps24.xml><?xml version="1.0" encoding="utf-8"?>
<ds:datastoreItem xmlns:ds="http://schemas.openxmlformats.org/officeDocument/2006/customXml" ds:itemID="{B3EC7698-8D09-4C1C-9F18-D3213C21CC52}">
  <ds:schemaRefs/>
</ds:datastoreItem>
</file>

<file path=customXml/itemProps25.xml><?xml version="1.0" encoding="utf-8"?>
<ds:datastoreItem xmlns:ds="http://schemas.openxmlformats.org/officeDocument/2006/customXml" ds:itemID="{DA3FCCA7-0287-446B-AB83-6D2A5918E2C7}">
  <ds:schemaRefs/>
</ds:datastoreItem>
</file>

<file path=customXml/itemProps26.xml><?xml version="1.0" encoding="utf-8"?>
<ds:datastoreItem xmlns:ds="http://schemas.openxmlformats.org/officeDocument/2006/customXml" ds:itemID="{7BB6449F-CC57-45DC-9E23-03ECE24E9A09}">
  <ds:schemaRefs/>
</ds:datastoreItem>
</file>

<file path=customXml/itemProps27.xml><?xml version="1.0" encoding="utf-8"?>
<ds:datastoreItem xmlns:ds="http://schemas.openxmlformats.org/officeDocument/2006/customXml" ds:itemID="{0C8B06B2-5A1D-4558-845B-BC7B75BB822E}">
  <ds:schemaRefs/>
</ds:datastoreItem>
</file>

<file path=customXml/itemProps28.xml><?xml version="1.0" encoding="utf-8"?>
<ds:datastoreItem xmlns:ds="http://schemas.openxmlformats.org/officeDocument/2006/customXml" ds:itemID="{BE068D16-07E6-47CE-939D-E81367415B12}">
  <ds:schemaRefs/>
</ds:datastoreItem>
</file>

<file path=customXml/itemProps29.xml><?xml version="1.0" encoding="utf-8"?>
<ds:datastoreItem xmlns:ds="http://schemas.openxmlformats.org/officeDocument/2006/customXml" ds:itemID="{FF422973-B13D-4D28-B7BE-B179417FE860}">
  <ds:schemaRefs/>
</ds:datastoreItem>
</file>

<file path=customXml/itemProps3.xml><?xml version="1.0" encoding="utf-8"?>
<ds:datastoreItem xmlns:ds="http://schemas.openxmlformats.org/officeDocument/2006/customXml" ds:itemID="{13DF776E-3FFF-41B3-9B34-77883AA2A62D}">
  <ds:schemaRefs/>
</ds:datastoreItem>
</file>

<file path=customXml/itemProps4.xml><?xml version="1.0" encoding="utf-8"?>
<ds:datastoreItem xmlns:ds="http://schemas.openxmlformats.org/officeDocument/2006/customXml" ds:itemID="{AFB0CA20-5E00-450C-9F5D-5A2CD33525DF}">
  <ds:schemaRefs/>
</ds:datastoreItem>
</file>

<file path=customXml/itemProps5.xml><?xml version="1.0" encoding="utf-8"?>
<ds:datastoreItem xmlns:ds="http://schemas.openxmlformats.org/officeDocument/2006/customXml" ds:itemID="{3903538F-47C0-4D63-BA5E-7ED147FB25F3}">
  <ds:schemaRefs/>
</ds:datastoreItem>
</file>

<file path=customXml/itemProps6.xml><?xml version="1.0" encoding="utf-8"?>
<ds:datastoreItem xmlns:ds="http://schemas.openxmlformats.org/officeDocument/2006/customXml" ds:itemID="{D1F623C7-CF8B-4B5C-A5CA-B8AE6B76A8B2}">
  <ds:schemaRefs/>
</ds:datastoreItem>
</file>

<file path=customXml/itemProps7.xml><?xml version="1.0" encoding="utf-8"?>
<ds:datastoreItem xmlns:ds="http://schemas.openxmlformats.org/officeDocument/2006/customXml" ds:itemID="{BB81B978-DF91-4BAC-B0A8-4B76A3C82CF8}">
  <ds:schemaRefs/>
</ds:datastoreItem>
</file>

<file path=customXml/itemProps8.xml><?xml version="1.0" encoding="utf-8"?>
<ds:datastoreItem xmlns:ds="http://schemas.openxmlformats.org/officeDocument/2006/customXml" ds:itemID="{60F9A657-3B0E-4433-8378-8D5DB623398C}">
  <ds:schemaRefs/>
</ds:datastoreItem>
</file>

<file path=customXml/itemProps9.xml><?xml version="1.0" encoding="utf-8"?>
<ds:datastoreItem xmlns:ds="http://schemas.openxmlformats.org/officeDocument/2006/customXml" ds:itemID="{CBBA8636-F73C-47FF-AF2F-30075E97778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Perfomance Report</vt:lpstr>
      <vt:lpstr>Perfomance vs Target</vt:lpstr>
      <vt:lpstr>Top 10 Products</vt:lpstr>
      <vt:lpstr>Division</vt:lpstr>
      <vt:lpstr>Top &amp; Bottom 5 Products</vt:lpstr>
      <vt:lpstr>New Products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karthikeya kanumuri</dc:creator>
  <cp:lastModifiedBy>karthikeya kanumuri</cp:lastModifiedBy>
  <cp:lastPrinted>2023-08-18T08:00:43Z</cp:lastPrinted>
  <dcterms:created xsi:type="dcterms:W3CDTF">2023-08-13T04:21:21Z</dcterms:created>
  <dcterms:modified xsi:type="dcterms:W3CDTF">2023-08-19T05:19:06Z</dcterms:modified>
</cp:coreProperties>
</file>